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12"/>
  <workbookPr/>
  <mc:AlternateContent xmlns:mc="http://schemas.openxmlformats.org/markup-compatibility/2006">
    <mc:Choice Requires="x15">
      <x15ac:absPath xmlns:x15ac="http://schemas.microsoft.com/office/spreadsheetml/2010/11/ac" url="https://onemsci-my.sharepoint.com/personal/julia_olsson_msci_com/Documents/Skrivbordet/Övrigt/"/>
    </mc:Choice>
  </mc:AlternateContent>
  <xr:revisionPtr revIDLastSave="0" documentId="8_{3F333661-D6B1-424B-84DA-360F7E432E1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ammanfattning" sheetId="7" r:id="rId1"/>
    <sheet name="Kommunlista" sheetId="3" r:id="rId2"/>
  </sheets>
  <definedNames>
    <definedName name="_xlnm._FilterDatabase" localSheetId="1" hidden="1">Kommunlista!$C$4:$J$294</definedName>
    <definedName name="_xlnm.Print_Area" localSheetId="1">Kommunlista!$A$4:$M$294</definedName>
    <definedName name="_xlnm.Print_Titles" localSheetId="1">Kommunlista!$4:$4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7" l="1"/>
  <c r="C20" i="7"/>
  <c r="C21" i="7"/>
  <c r="C13" i="7"/>
  <c r="C16" i="7"/>
  <c r="C15" i="7" s="1"/>
  <c r="C18" i="7" l="1"/>
  <c r="C11" i="7"/>
</calcChain>
</file>

<file path=xl/sharedStrings.xml><?xml version="1.0" encoding="utf-8"?>
<sst xmlns="http://schemas.openxmlformats.org/spreadsheetml/2006/main" count="607" uniqueCount="327">
  <si>
    <t>Marknadsinformation Sverige</t>
  </si>
  <si>
    <t>Leverantör</t>
  </si>
  <si>
    <t xml:space="preserve">Newsec </t>
  </si>
  <si>
    <t xml:space="preserve">   4 ggr/år</t>
  </si>
  <si>
    <t xml:space="preserve">   1 ggr/år (småkommun)</t>
  </si>
  <si>
    <t>Cushman &amp; Wakefield</t>
  </si>
  <si>
    <t>Forum</t>
  </si>
  <si>
    <t xml:space="preserve">   2 ggr/år</t>
  </si>
  <si>
    <t xml:space="preserve">   1 ggr/år</t>
  </si>
  <si>
    <t>Croisette</t>
  </si>
  <si>
    <t>4 ggr/år</t>
  </si>
  <si>
    <t>Frågor?</t>
  </si>
  <si>
    <t>Kontakta Carl Wibeck, Vice President Market Data Platforms</t>
  </si>
  <si>
    <t>Carl.Wibeck@msci.com</t>
  </si>
  <si>
    <t xml:space="preserve"> </t>
  </si>
  <si>
    <t>Län</t>
  </si>
  <si>
    <t>Kommun</t>
  </si>
  <si>
    <t>Invånare</t>
  </si>
  <si>
    <r>
      <t xml:space="preserve">Newsec           </t>
    </r>
    <r>
      <rPr>
        <i/>
        <sz val="11"/>
        <color theme="0"/>
        <rFont val="Arial"/>
        <family val="2"/>
      </rPr>
      <t>Övrig kommuner</t>
    </r>
  </si>
  <si>
    <t>Cushman&amp;
Wakefield</t>
  </si>
  <si>
    <t xml:space="preserve">Forum </t>
  </si>
  <si>
    <r>
      <t xml:space="preserve">Forum             </t>
    </r>
    <r>
      <rPr>
        <i/>
        <sz val="11"/>
        <color theme="0"/>
        <rFont val="Arial"/>
        <family val="2"/>
      </rPr>
      <t>Övriga kommuner</t>
    </r>
  </si>
  <si>
    <t>Västra Götaland</t>
  </si>
  <si>
    <t>Ale</t>
  </si>
  <si>
    <t>Alingsås</t>
  </si>
  <si>
    <t>Kronoberg</t>
  </si>
  <si>
    <t>Alvesta</t>
  </si>
  <si>
    <t>Jönköping</t>
  </si>
  <si>
    <t>Aneby</t>
  </si>
  <si>
    <t>Västmanland</t>
  </si>
  <si>
    <t>Arboga</t>
  </si>
  <si>
    <t>Norbotten</t>
  </si>
  <si>
    <t>Arjeplog</t>
  </si>
  <si>
    <t>Arvidsjaur</t>
  </si>
  <si>
    <t>Värmland</t>
  </si>
  <si>
    <t>Arvika</t>
  </si>
  <si>
    <t>Örebro</t>
  </si>
  <si>
    <t>Askersund</t>
  </si>
  <si>
    <t>Dalarna</t>
  </si>
  <si>
    <t>Avesta</t>
  </si>
  <si>
    <t>Bengtsfors</t>
  </si>
  <si>
    <t>Jämtland</t>
  </si>
  <si>
    <t>Berg</t>
  </si>
  <si>
    <t>Västerbotten</t>
  </si>
  <si>
    <t>Bjurholm</t>
  </si>
  <si>
    <t>Skåne</t>
  </si>
  <si>
    <t>Bjuv</t>
  </si>
  <si>
    <t>Boden</t>
  </si>
  <si>
    <t>Bollebygd</t>
  </si>
  <si>
    <t>Gävleborg</t>
  </si>
  <si>
    <t>Bollnäs</t>
  </si>
  <si>
    <t>Kalmar</t>
  </si>
  <si>
    <t>Borgholm</t>
  </si>
  <si>
    <t>Borlänge</t>
  </si>
  <si>
    <t>Borås</t>
  </si>
  <si>
    <t>Stockholm</t>
  </si>
  <si>
    <t>Botkyrka</t>
  </si>
  <si>
    <t>Östergötland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</si>
  <si>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</si>
  <si>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</si>
  <si>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</si>
  <si>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</si>
  <si>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</si>
  <si>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</si>
  <si>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</si>
  <si>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</si>
  <si>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</si>
  <si>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</si>
  <si>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</si>
  <si>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</si>
  <si>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</si>
  <si>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Uppsala</t>
  </si>
  <si>
    <t>Enköping</t>
  </si>
  <si>
    <t>Södemanland</t>
  </si>
  <si>
    <t>Eskilstuna</t>
  </si>
  <si>
    <t>Eslöv</t>
  </si>
  <si>
    <t>Essunga</t>
  </si>
  <si>
    <t>Fagersta</t>
  </si>
  <si>
    <t>Halland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</si>
  <si>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</si>
  <si>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</si>
  <si>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</si>
  <si>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</si>
  <si>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</si>
  <si>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</si>
  <si>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</si>
  <si>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</si>
  <si>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</si>
  <si>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</si>
  <si>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</si>
  <si>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</si>
  <si>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</si>
  <si>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</si>
  <si>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</si>
  <si>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</si>
  <si>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</si>
  <si>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</si>
  <si>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</si>
  <si>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</si>
  <si>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</si>
  <si>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</si>
  <si>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</si>
  <si>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</si>
  <si>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</si>
  <si>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</si>
  <si>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</si>
  <si>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</si>
  <si>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</si>
  <si>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</si>
  <si>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</si>
  <si>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</si>
  <si>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</si>
  <si>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</si>
  <si>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</si>
  <si>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</si>
  <si>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</si>
  <si>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</si>
  <si>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</si>
  <si>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</si>
  <si>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</si>
  <si>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Västernorrland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</si>
  <si>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</si>
  <si>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</si>
  <si>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</si>
  <si>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</si>
  <si>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</si>
  <si>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</si>
  <si>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</si>
  <si>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</si>
  <si>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</si>
  <si>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Kalix</t>
  </si>
  <si>
    <t>Karlsborg</t>
  </si>
  <si>
    <t>Blekinge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</si>
  <si>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</si>
  <si>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</si>
  <si>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</si>
  <si>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</si>
  <si>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</si>
  <si>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</si>
  <si>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</si>
  <si>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</si>
  <si>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</si>
  <si>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</si>
  <si>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</si>
  <si>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</si>
  <si>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</si>
  <si>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</si>
  <si>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</si>
  <si>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</si>
  <si>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</si>
  <si>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</si>
  <si>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</si>
  <si>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</si>
  <si>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</si>
  <si>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</si>
  <si>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</si>
  <si>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</si>
  <si>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</si>
  <si>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</si>
  <si>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</si>
  <si>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</si>
  <si>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</si>
  <si>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</si>
  <si>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</si>
  <si>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</si>
  <si>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</si>
  <si>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</si>
  <si>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</si>
  <si>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</si>
  <si>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</si>
  <si>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</si>
  <si>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</si>
  <si>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</si>
  <si>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</si>
  <si>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</si>
  <si>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</si>
  <si>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</si>
  <si>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</si>
  <si>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</si>
  <si>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</si>
  <si>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</si>
  <si>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</si>
  <si>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</si>
  <si>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</si>
  <si>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</si>
  <si>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</si>
  <si>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</si>
  <si>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</si>
  <si>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</si>
  <si>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</si>
  <si>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</si>
  <si>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</si>
  <si>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</si>
  <si>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</si>
  <si>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</si>
  <si>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</si>
  <si>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</si>
  <si>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</si>
  <si>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</si>
  <si>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</si>
  <si>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</si>
  <si>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</si>
  <si>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</si>
  <si>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</si>
  <si>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</si>
  <si>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</si>
  <si>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</si>
  <si>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</si>
  <si>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</si>
  <si>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</si>
  <si>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</si>
  <si>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</si>
  <si>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</si>
  <si>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</si>
  <si>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</si>
  <si>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</si>
  <si>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</si>
  <si>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</si>
  <si>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</si>
  <si>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</si>
  <si>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</si>
  <si>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</si>
  <si>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</si>
  <si>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</si>
  <si>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</si>
  <si>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</si>
  <si>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</si>
  <si>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</si>
  <si>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</si>
  <si>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</si>
  <si>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</si>
  <si>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</si>
  <si>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</si>
  <si>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</si>
  <si>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</si>
  <si>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</si>
  <si>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</si>
  <si>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</si>
  <si>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</si>
  <si>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</si>
  <si>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</si>
  <si>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</si>
  <si>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</si>
  <si>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</si>
  <si>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</si>
  <si>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</si>
  <si>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</si>
  <si>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</si>
  <si>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</si>
  <si>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</si>
  <si>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</si>
  <si>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</si>
  <si>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</si>
  <si>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</si>
  <si>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</si>
  <si>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</si>
  <si>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</si>
  <si>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</si>
  <si>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</si>
  <si>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</si>
  <si>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</si>
  <si>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</si>
  <si>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</si>
  <si>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</si>
  <si>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</si>
  <si>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</si>
  <si>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</si>
  <si>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</si>
  <si>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</si>
  <si>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</si>
  <si>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</si>
  <si>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</si>
  <si>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</si>
  <si>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</si>
  <si>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</si>
  <si>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</si>
  <si>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</si>
  <si>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</si>
  <si>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Upplands-Bro</t>
  </si>
  <si>
    <t>Upplands-Väsby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</si>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</sst>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8"/>
      <color rgb="FFFFFFFF"/>
      <name val="Arial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C77"/>
      </patternFill>
    </fill>
    <fill>
      <patternFill patternType="solid">
        <fgColor rgb="FF003C7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1" xfId="0" applyFont="1" applyFill="1" applyBorder="1"/>
    <xf numFmtId="0" fontId="5" fillId="2" borderId="12" xfId="0" applyFont="1" applyFill="1" applyBorder="1"/>
    <xf numFmtId="0" fontId="4" fillId="2" borderId="11" xfId="0" applyFont="1" applyFill="1" applyBorder="1"/>
    <xf numFmtId="0" fontId="4" fillId="2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right"/>
    </xf>
    <xf numFmtId="0" fontId="5" fillId="2" borderId="13" xfId="0" applyFont="1" applyFill="1" applyBorder="1"/>
    <xf numFmtId="0" fontId="5" fillId="2" borderId="14" xfId="0" applyFont="1" applyFill="1" applyBorder="1"/>
    <xf numFmtId="0" fontId="1" fillId="2" borderId="0" xfId="0" applyFont="1" applyFill="1" applyBorder="1"/>
    <xf numFmtId="0" fontId="7" fillId="2" borderId="0" xfId="0" applyFont="1" applyFill="1"/>
    <xf numFmtId="0" fontId="8" fillId="2" borderId="0" xfId="0" applyFont="1" applyFill="1"/>
    <xf numFmtId="0" fontId="3" fillId="2" borderId="0" xfId="1" applyFill="1" applyAlignment="1" applyProtection="1"/>
    <xf numFmtId="0" fontId="1" fillId="3" borderId="5" xfId="0" applyFont="1" applyFill="1" applyBorder="1"/>
    <xf numFmtId="3" fontId="1" fillId="3" borderId="6" xfId="0" applyNumberFormat="1" applyFont="1" applyFill="1" applyBorder="1"/>
    <xf numFmtId="0" fontId="1" fillId="3" borderId="2" xfId="0" applyFont="1" applyFill="1" applyBorder="1"/>
    <xf numFmtId="3" fontId="1" fillId="3" borderId="1" xfId="0" applyNumberFormat="1" applyFont="1" applyFill="1" applyBorder="1"/>
    <xf numFmtId="0" fontId="5" fillId="3" borderId="1" xfId="0" applyFont="1" applyFill="1" applyBorder="1" applyAlignment="1">
      <alignment horizontal="right"/>
    </xf>
    <xf numFmtId="0" fontId="1" fillId="3" borderId="3" xfId="0" applyFont="1" applyFill="1" applyBorder="1"/>
    <xf numFmtId="3" fontId="1" fillId="3" borderId="4" xfId="0" applyNumberFormat="1" applyFont="1" applyFill="1" applyBorder="1"/>
    <xf numFmtId="0" fontId="1" fillId="3" borderId="0" xfId="0" applyFont="1" applyFill="1" applyBorder="1"/>
    <xf numFmtId="0" fontId="0" fillId="3" borderId="0" xfId="0" applyFill="1" applyBorder="1"/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vertical="top" wrapText="1"/>
    </xf>
    <xf numFmtId="0" fontId="1" fillId="3" borderId="0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right"/>
    </xf>
    <xf numFmtId="0" fontId="5" fillId="2" borderId="0" xfId="0" applyFont="1" applyFill="1"/>
    <xf numFmtId="0" fontId="5" fillId="3" borderId="6" xfId="0" applyFont="1" applyFill="1" applyBorder="1"/>
    <xf numFmtId="3" fontId="5" fillId="3" borderId="6" xfId="0" applyNumberFormat="1" applyFont="1" applyFill="1" applyBorder="1"/>
    <xf numFmtId="0" fontId="5" fillId="3" borderId="18" xfId="0" applyFont="1" applyFill="1" applyBorder="1"/>
    <xf numFmtId="0" fontId="5" fillId="3" borderId="1" xfId="0" applyFont="1" applyFill="1" applyBorder="1"/>
    <xf numFmtId="3" fontId="5" fillId="3" borderId="1" xfId="0" applyNumberFormat="1" applyFont="1" applyFill="1" applyBorder="1"/>
    <xf numFmtId="0" fontId="5" fillId="3" borderId="16" xfId="0" applyFont="1" applyFill="1" applyBorder="1"/>
    <xf numFmtId="0" fontId="5" fillId="3" borderId="4" xfId="0" applyFont="1" applyFill="1" applyBorder="1"/>
    <xf numFmtId="3" fontId="5" fillId="3" borderId="4" xfId="0" applyNumberFormat="1" applyFont="1" applyFill="1" applyBorder="1"/>
    <xf numFmtId="0" fontId="5" fillId="3" borderId="4" xfId="0" applyFont="1" applyFill="1" applyBorder="1" applyAlignment="1">
      <alignment horizontal="right"/>
    </xf>
    <xf numFmtId="0" fontId="5" fillId="3" borderId="17" xfId="0" applyFont="1" applyFill="1" applyBorder="1"/>
    <xf numFmtId="0" fontId="10" fillId="4" borderId="9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left" vertical="top" wrapText="1"/>
    </xf>
    <xf numFmtId="0" fontId="11" fillId="5" borderId="8" xfId="0" applyFont="1" applyFill="1" applyBorder="1" applyAlignment="1">
      <alignment horizontal="left" vertical="top" wrapText="1"/>
    </xf>
    <xf numFmtId="0" fontId="11" fillId="5" borderId="15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3C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9</xdr:row>
      <xdr:rowOff>0</xdr:rowOff>
    </xdr:from>
    <xdr:to>
      <xdr:col>8</xdr:col>
      <xdr:colOff>342900</xdr:colOff>
      <xdr:row>18</xdr:row>
      <xdr:rowOff>142875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3552825" y="1647825"/>
          <a:ext cx="2438400" cy="1638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Newsec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För de 180 minsta kommunerna har Newsec inte analyserat dem var för sig utan är indelade i fem grupper.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Forum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Forum Fastighetsekonomi har en liknande indelning. Dock för de 175 minsta kommunerna.</a:t>
          </a:r>
        </a:p>
      </xdr:txBody>
    </xdr:sp>
    <xdr:clientData/>
  </xdr:twoCellAnchor>
  <xdr:twoCellAnchor editAs="oneCell">
    <xdr:from>
      <xdr:col>1</xdr:col>
      <xdr:colOff>9525</xdr:colOff>
      <xdr:row>5</xdr:row>
      <xdr:rowOff>114300</xdr:rowOff>
    </xdr:from>
    <xdr:to>
      <xdr:col>5</xdr:col>
      <xdr:colOff>133350</xdr:colOff>
      <xdr:row>8</xdr:row>
      <xdr:rowOff>28575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71450" y="990600"/>
          <a:ext cx="37814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Datscha innefattar marknadsinformation för Sverige från fyra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olika leverantörer. Nedan beskrivs vilka leverantörer som levererar för vilka kommuner.</a:t>
          </a:r>
        </a:p>
      </xdr:txBody>
    </xdr:sp>
    <xdr:clientData/>
  </xdr:twoCellAnchor>
  <xdr:oneCellAnchor>
    <xdr:from>
      <xdr:col>0</xdr:col>
      <xdr:colOff>142875</xdr:colOff>
      <xdr:row>0</xdr:row>
      <xdr:rowOff>133350</xdr:rowOff>
    </xdr:from>
    <xdr:ext cx="2047308" cy="392400"/>
    <xdr:pic>
      <xdr:nvPicPr>
        <xdr:cNvPr id="5" name="Picture 2">
          <a:extLst>
            <a:ext uri="{FF2B5EF4-FFF2-40B4-BE49-F238E27FC236}">
              <a16:creationId xmlns:a16="http://schemas.microsoft.com/office/drawing/2014/main" id="{9A704ADF-10C1-4B1E-B192-712F6C1D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33350"/>
          <a:ext cx="2047308" cy="3924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14</xdr:col>
      <xdr:colOff>419100</xdr:colOff>
      <xdr:row>15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934325" y="790575"/>
          <a:ext cx="2438400" cy="1638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Övriga kommuner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ca 180 minsta kommunerna som  inte analyserade var för sig utan är indelade grupper. 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Antal uppdateringar per år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Siffran per kommun avser hur många uppdateringar det är per år. </a:t>
          </a:r>
        </a:p>
      </xdr:txBody>
    </xdr:sp>
    <xdr:clientData/>
  </xdr:twoCellAnchor>
  <xdr:oneCellAnchor>
    <xdr:from>
      <xdr:col>2</xdr:col>
      <xdr:colOff>0</xdr:colOff>
      <xdr:row>0</xdr:row>
      <xdr:rowOff>142875</xdr:rowOff>
    </xdr:from>
    <xdr:ext cx="2047308" cy="392400"/>
    <xdr:pic>
      <xdr:nvPicPr>
        <xdr:cNvPr id="3" name="Picture 2">
          <a:extLst>
            <a:ext uri="{FF2B5EF4-FFF2-40B4-BE49-F238E27FC236}">
              <a16:creationId xmlns:a16="http://schemas.microsoft.com/office/drawing/2014/main" id="{764833C4-4374-46D4-A12F-F8175A5DF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42875"/>
          <a:ext cx="2047308" cy="392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.Wibeck@msc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33"/>
  <sheetViews>
    <sheetView tabSelected="1" workbookViewId="0">
      <selection activeCell="B35" sqref="B35"/>
    </sheetView>
  </sheetViews>
  <sheetFormatPr defaultRowHeight="12.75"/>
  <cols>
    <col min="1" max="1" width="2.42578125" style="1" customWidth="1"/>
    <col min="2" max="2" width="28.42578125" style="1" customWidth="1"/>
    <col min="3" max="3" width="17.140625" style="1" customWidth="1"/>
    <col min="4" max="4" width="4.5703125" style="1" customWidth="1"/>
    <col min="5" max="5" width="4.7109375" style="1" customWidth="1"/>
    <col min="6" max="9" width="9.140625" style="1"/>
    <col min="10" max="10" width="11.140625" style="1" customWidth="1"/>
    <col min="11" max="16384" width="9.140625" style="1"/>
  </cols>
  <sheetData>
    <row r="5" spans="2:3" ht="18">
      <c r="B5" s="12" t="s">
        <v>0</v>
      </c>
    </row>
    <row r="6" spans="2:3" ht="15.75">
      <c r="B6" s="11"/>
    </row>
    <row r="7" spans="2:3" ht="15.75">
      <c r="B7" s="11"/>
    </row>
    <row r="8" spans="2:3" ht="15.75">
      <c r="B8" s="11"/>
    </row>
    <row r="9" spans="2:3" ht="13.5" thickBot="1"/>
    <row r="10" spans="2:3" ht="15.75" thickBot="1">
      <c r="B10" s="38" t="s">
        <v>1</v>
      </c>
      <c r="C10" s="39"/>
    </row>
    <row r="11" spans="2:3">
      <c r="B11" s="5" t="s">
        <v>2</v>
      </c>
      <c r="C11" s="6">
        <f>SUM(C12:C13)</f>
        <v>290</v>
      </c>
    </row>
    <row r="12" spans="2:3">
      <c r="B12" s="3" t="s">
        <v>3</v>
      </c>
      <c r="C12" s="4">
        <v>110</v>
      </c>
    </row>
    <row r="13" spans="2:3">
      <c r="B13" s="3" t="s">
        <v>4</v>
      </c>
      <c r="C13" s="4">
        <f>COUNTIF(Kommunlista!F4:F304,1)</f>
        <v>180</v>
      </c>
    </row>
    <row r="14" spans="2:3">
      <c r="B14" s="3"/>
      <c r="C14" s="4"/>
    </row>
    <row r="15" spans="2:3">
      <c r="B15" s="5" t="s">
        <v>5</v>
      </c>
      <c r="C15" s="6">
        <f>SUM(C16)</f>
        <v>47</v>
      </c>
    </row>
    <row r="16" spans="2:3">
      <c r="B16" s="3" t="s">
        <v>3</v>
      </c>
      <c r="C16" s="7">
        <f>COUNTIF(Kommunlista!G5:G294,4)</f>
        <v>47</v>
      </c>
    </row>
    <row r="17" spans="2:11">
      <c r="B17" s="3"/>
      <c r="C17" s="7"/>
    </row>
    <row r="18" spans="2:11">
      <c r="B18" s="5" t="s">
        <v>6</v>
      </c>
      <c r="C18" s="6">
        <f>SUM(C19:C22)</f>
        <v>290</v>
      </c>
    </row>
    <row r="19" spans="2:11">
      <c r="B19" s="3" t="s">
        <v>3</v>
      </c>
      <c r="C19" s="4">
        <f>COUNTIF(Kommunlista!H5:H303,4)</f>
        <v>7</v>
      </c>
    </row>
    <row r="20" spans="2:11">
      <c r="B20" s="3" t="s">
        <v>7</v>
      </c>
      <c r="C20" s="4">
        <f>COUNTIF(Kommunlista!H5:H304,2)</f>
        <v>37</v>
      </c>
    </row>
    <row r="21" spans="2:11">
      <c r="B21" s="3" t="s">
        <v>8</v>
      </c>
      <c r="C21" s="4">
        <f>COUNTIF(Kommunlista!H4:H304,1)</f>
        <v>71</v>
      </c>
      <c r="F21" s="10"/>
    </row>
    <row r="22" spans="2:11">
      <c r="B22" s="3" t="s">
        <v>4</v>
      </c>
      <c r="C22" s="4">
        <v>175</v>
      </c>
      <c r="F22" s="10"/>
    </row>
    <row r="23" spans="2:11">
      <c r="B23" s="3"/>
      <c r="C23" s="4"/>
      <c r="F23" s="10"/>
    </row>
    <row r="24" spans="2:11">
      <c r="B24" s="5" t="s">
        <v>9</v>
      </c>
      <c r="C24" s="6">
        <v>84</v>
      </c>
      <c r="F24" s="10"/>
    </row>
    <row r="25" spans="2:11">
      <c r="B25" s="3" t="s">
        <v>10</v>
      </c>
      <c r="C25" s="4">
        <v>84</v>
      </c>
      <c r="F25" s="10"/>
    </row>
    <row r="26" spans="2:11" ht="13.5" thickBot="1">
      <c r="B26" s="8"/>
      <c r="C26" s="9"/>
      <c r="F26" s="10"/>
    </row>
    <row r="27" spans="2:11">
      <c r="F27" s="10"/>
    </row>
    <row r="28" spans="2:11">
      <c r="F28" s="10"/>
    </row>
    <row r="29" spans="2:11">
      <c r="B29" s="2" t="s">
        <v>11</v>
      </c>
      <c r="F29" s="10"/>
    </row>
    <row r="30" spans="2:11">
      <c r="B30" s="27" t="s">
        <v>12</v>
      </c>
    </row>
    <row r="31" spans="2:11">
      <c r="B31" s="13" t="s">
        <v>13</v>
      </c>
      <c r="K31" s="1" t="s">
        <v>14</v>
      </c>
    </row>
    <row r="32" spans="2:11">
      <c r="F32" s="10"/>
    </row>
    <row r="33" spans="2:2">
      <c r="B33" s="13"/>
    </row>
  </sheetData>
  <phoneticPr fontId="6" type="noConversion"/>
  <hyperlinks>
    <hyperlink ref="B31" r:id="rId1" xr:uid="{06B47DD9-D8A5-4647-AAF1-67597FEC61C1}"/>
  </hyperlinks>
  <pageMargins left="0.39370078740157483" right="0.39370078740157483" top="0.59055118110236227" bottom="0.59055118110236227" header="0.51181102362204722" footer="0.51181102362204722"/>
  <pageSetup paperSize="9" orientation="landscape" r:id="rId2"/>
  <headerFooter alignWithMargins="0">
    <oddFooter>&amp;C_x000D_&amp;1#&amp;"Calibri"&amp;9&amp;K000000 Information Classification: GENERAL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2"/>
  <sheetViews>
    <sheetView topLeftCell="B1" workbookViewId="0">
      <selection activeCell="F1" sqref="F1"/>
    </sheetView>
  </sheetViews>
  <sheetFormatPr defaultRowHeight="12.75"/>
  <cols>
    <col min="1" max="1" width="16.42578125" style="21" hidden="1" customWidth="1"/>
    <col min="2" max="2" width="5.140625" style="22" customWidth="1"/>
    <col min="3" max="3" width="14.5703125" style="21" customWidth="1"/>
    <col min="4" max="4" width="13" style="21" customWidth="1"/>
    <col min="5" max="10" width="18.140625" style="21" customWidth="1"/>
    <col min="11" max="11" width="2.7109375" style="21" customWidth="1"/>
    <col min="12" max="12" width="14.85546875" style="21" customWidth="1"/>
    <col min="13" max="13" width="6.28515625" style="21" customWidth="1"/>
    <col min="14" max="16384" width="9.140625" style="21"/>
  </cols>
  <sheetData>
    <row r="1" spans="1:10" ht="24.75" customHeight="1"/>
    <row r="3" spans="1:10" ht="13.5" thickBot="1"/>
    <row r="4" spans="1:10" s="25" customFormat="1" ht="36.75" customHeight="1" thickBot="1">
      <c r="A4" s="23" t="s">
        <v>15</v>
      </c>
      <c r="B4" s="24"/>
      <c r="C4" s="40" t="s">
        <v>16</v>
      </c>
      <c r="D4" s="41" t="s">
        <v>17</v>
      </c>
      <c r="E4" s="41" t="s">
        <v>2</v>
      </c>
      <c r="F4" s="41" t="s">
        <v>18</v>
      </c>
      <c r="G4" s="41" t="s">
        <v>19</v>
      </c>
      <c r="H4" s="41" t="s">
        <v>20</v>
      </c>
      <c r="I4" s="41" t="s">
        <v>21</v>
      </c>
      <c r="J4" s="42" t="s">
        <v>9</v>
      </c>
    </row>
    <row r="5" spans="1:10" ht="12" customHeight="1">
      <c r="A5" s="21" t="s">
        <v>22</v>
      </c>
      <c r="C5" s="14" t="s">
        <v>23</v>
      </c>
      <c r="D5" s="15">
        <v>25708</v>
      </c>
      <c r="E5" s="28">
        <v>1</v>
      </c>
      <c r="F5" s="29"/>
      <c r="G5" s="28">
        <v>4</v>
      </c>
      <c r="H5" s="26">
        <v>1</v>
      </c>
      <c r="I5" s="26"/>
      <c r="J5" s="30">
        <v>4</v>
      </c>
    </row>
    <row r="6" spans="1:10" ht="12" customHeight="1">
      <c r="A6" s="21" t="s">
        <v>22</v>
      </c>
      <c r="C6" s="16" t="s">
        <v>24</v>
      </c>
      <c r="D6" s="17">
        <v>35294</v>
      </c>
      <c r="E6" s="31">
        <v>1</v>
      </c>
      <c r="F6" s="32"/>
      <c r="G6" s="31">
        <v>4</v>
      </c>
      <c r="H6" s="18">
        <v>1</v>
      </c>
      <c r="I6" s="18"/>
      <c r="J6" s="33">
        <v>4</v>
      </c>
    </row>
    <row r="7" spans="1:10" ht="12" customHeight="1">
      <c r="A7" s="21" t="s">
        <v>25</v>
      </c>
      <c r="C7" s="16" t="s">
        <v>26</v>
      </c>
      <c r="D7" s="17">
        <v>18919</v>
      </c>
      <c r="E7" s="31"/>
      <c r="F7" s="18">
        <v>1</v>
      </c>
      <c r="G7" s="31"/>
      <c r="H7" s="18"/>
      <c r="I7" s="18">
        <v>1</v>
      </c>
      <c r="J7" s="33"/>
    </row>
    <row r="8" spans="1:10" ht="12" customHeight="1">
      <c r="A8" s="21" t="s">
        <v>27</v>
      </c>
      <c r="C8" s="16" t="s">
        <v>28</v>
      </c>
      <c r="D8" s="17">
        <v>6665</v>
      </c>
      <c r="E8" s="31"/>
      <c r="F8" s="18">
        <v>1</v>
      </c>
      <c r="G8" s="31"/>
      <c r="H8" s="18"/>
      <c r="I8" s="18">
        <v>1</v>
      </c>
      <c r="J8" s="33"/>
    </row>
    <row r="9" spans="1:10" ht="12" customHeight="1">
      <c r="A9" s="21" t="s">
        <v>29</v>
      </c>
      <c r="C9" s="16" t="s">
        <v>30</v>
      </c>
      <c r="D9" s="17">
        <v>13626</v>
      </c>
      <c r="E9" s="31"/>
      <c r="F9" s="18">
        <v>1</v>
      </c>
      <c r="G9" s="31"/>
      <c r="H9" s="18"/>
      <c r="I9" s="18">
        <v>1</v>
      </c>
      <c r="J9" s="33"/>
    </row>
    <row r="10" spans="1:10" ht="12" customHeight="1">
      <c r="A10" s="21" t="s">
        <v>31</v>
      </c>
      <c r="C10" s="16" t="s">
        <v>32</v>
      </c>
      <c r="D10" s="17">
        <v>3291</v>
      </c>
      <c r="E10" s="31"/>
      <c r="F10" s="18">
        <v>1</v>
      </c>
      <c r="G10" s="31"/>
      <c r="H10" s="18"/>
      <c r="I10" s="18">
        <v>1</v>
      </c>
      <c r="J10" s="33"/>
    </row>
    <row r="11" spans="1:10" ht="12" customHeight="1">
      <c r="A11" s="21" t="s">
        <v>31</v>
      </c>
      <c r="C11" s="16" t="s">
        <v>33</v>
      </c>
      <c r="D11" s="17">
        <v>7087</v>
      </c>
      <c r="E11" s="31"/>
      <c r="F11" s="18">
        <v>1</v>
      </c>
      <c r="G11" s="31"/>
      <c r="H11" s="18"/>
      <c r="I11" s="18">
        <v>1</v>
      </c>
      <c r="J11" s="33"/>
    </row>
    <row r="12" spans="1:10" ht="12" customHeight="1">
      <c r="A12" s="21" t="s">
        <v>34</v>
      </c>
      <c r="C12" s="16" t="s">
        <v>35</v>
      </c>
      <c r="D12" s="17">
        <v>26252</v>
      </c>
      <c r="E12" s="31">
        <v>1</v>
      </c>
      <c r="F12" s="18"/>
      <c r="G12" s="31"/>
      <c r="H12" s="18">
        <v>1</v>
      </c>
      <c r="I12" s="18"/>
      <c r="J12" s="33"/>
    </row>
    <row r="13" spans="1:10" ht="12" customHeight="1">
      <c r="A13" s="21" t="s">
        <v>36</v>
      </c>
      <c r="C13" s="16" t="s">
        <v>37</v>
      </c>
      <c r="D13" s="17">
        <v>11486</v>
      </c>
      <c r="E13" s="31"/>
      <c r="F13" s="18">
        <v>1</v>
      </c>
      <c r="G13" s="31"/>
      <c r="H13" s="18"/>
      <c r="I13" s="18">
        <v>1</v>
      </c>
      <c r="J13" s="33"/>
    </row>
    <row r="14" spans="1:10" ht="12" customHeight="1">
      <c r="A14" s="21" t="s">
        <v>38</v>
      </c>
      <c r="C14" s="16" t="s">
        <v>39</v>
      </c>
      <c r="D14" s="17">
        <v>22363</v>
      </c>
      <c r="E14" s="31"/>
      <c r="F14" s="18">
        <v>1</v>
      </c>
      <c r="G14" s="31"/>
      <c r="H14" s="18"/>
      <c r="I14" s="18">
        <v>1</v>
      </c>
      <c r="J14" s="33"/>
    </row>
    <row r="15" spans="1:10" ht="12" customHeight="1">
      <c r="A15" s="21" t="s">
        <v>22</v>
      </c>
      <c r="C15" s="16" t="s">
        <v>40</v>
      </c>
      <c r="D15" s="17">
        <v>10632</v>
      </c>
      <c r="E15" s="31"/>
      <c r="F15" s="18">
        <v>1</v>
      </c>
      <c r="G15" s="31"/>
      <c r="H15" s="18"/>
      <c r="I15" s="18">
        <v>1</v>
      </c>
      <c r="J15" s="33"/>
    </row>
    <row r="16" spans="1:10" ht="12" customHeight="1">
      <c r="A16" s="21" t="s">
        <v>41</v>
      </c>
      <c r="C16" s="16" t="s">
        <v>42</v>
      </c>
      <c r="D16" s="17">
        <v>8031</v>
      </c>
      <c r="E16" s="31"/>
      <c r="F16" s="18">
        <v>1</v>
      </c>
      <c r="G16" s="31"/>
      <c r="H16" s="18"/>
      <c r="I16" s="18">
        <v>1</v>
      </c>
      <c r="J16" s="33"/>
    </row>
    <row r="17" spans="1:10" ht="12" customHeight="1">
      <c r="A17" s="21" t="s">
        <v>43</v>
      </c>
      <c r="C17" s="16" t="s">
        <v>44</v>
      </c>
      <c r="D17" s="17">
        <v>2606</v>
      </c>
      <c r="E17" s="31"/>
      <c r="F17" s="18">
        <v>1</v>
      </c>
      <c r="G17" s="31"/>
      <c r="H17" s="18"/>
      <c r="I17" s="18">
        <v>1</v>
      </c>
      <c r="J17" s="33"/>
    </row>
    <row r="18" spans="1:10" ht="12" customHeight="1">
      <c r="A18" s="21" t="s">
        <v>45</v>
      </c>
      <c r="C18" s="16" t="s">
        <v>46</v>
      </c>
      <c r="D18" s="17">
        <v>13731</v>
      </c>
      <c r="E18" s="31"/>
      <c r="F18" s="18">
        <v>1</v>
      </c>
      <c r="G18" s="31"/>
      <c r="H18" s="18"/>
      <c r="I18" s="18">
        <v>1</v>
      </c>
      <c r="J18" s="33">
        <v>4</v>
      </c>
    </row>
    <row r="19" spans="1:10" ht="12" customHeight="1">
      <c r="A19" s="21" t="s">
        <v>31</v>
      </c>
      <c r="C19" s="16" t="s">
        <v>47</v>
      </c>
      <c r="D19" s="17">
        <v>28350</v>
      </c>
      <c r="E19" s="31">
        <v>1</v>
      </c>
      <c r="F19" s="18"/>
      <c r="G19" s="31"/>
      <c r="H19" s="18">
        <v>1</v>
      </c>
      <c r="I19" s="18"/>
      <c r="J19" s="33"/>
    </row>
    <row r="20" spans="1:10" ht="12" customHeight="1">
      <c r="A20" s="21" t="s">
        <v>22</v>
      </c>
      <c r="C20" s="16" t="s">
        <v>48</v>
      </c>
      <c r="D20" s="17">
        <v>7883</v>
      </c>
      <c r="E20" s="31"/>
      <c r="F20" s="18">
        <v>1</v>
      </c>
      <c r="G20" s="31"/>
      <c r="H20" s="18"/>
      <c r="I20" s="18">
        <v>1</v>
      </c>
      <c r="J20" s="33"/>
    </row>
    <row r="21" spans="1:10" ht="12" customHeight="1">
      <c r="A21" s="21" t="s">
        <v>49</v>
      </c>
      <c r="C21" s="16" t="s">
        <v>50</v>
      </c>
      <c r="D21" s="17">
        <v>26349</v>
      </c>
      <c r="E21" s="31">
        <v>1</v>
      </c>
      <c r="F21" s="18"/>
      <c r="G21" s="31"/>
      <c r="H21" s="18">
        <v>1</v>
      </c>
      <c r="I21" s="18"/>
      <c r="J21" s="33"/>
    </row>
    <row r="22" spans="1:10" ht="12" customHeight="1">
      <c r="A22" s="21" t="s">
        <v>51</v>
      </c>
      <c r="C22" s="16" t="s">
        <v>52</v>
      </c>
      <c r="D22" s="17">
        <v>11273</v>
      </c>
      <c r="E22" s="31"/>
      <c r="F22" s="18">
        <v>1</v>
      </c>
      <c r="G22" s="31"/>
      <c r="H22" s="18"/>
      <c r="I22" s="18">
        <v>1</v>
      </c>
      <c r="J22" s="33"/>
    </row>
    <row r="23" spans="1:10" ht="12" customHeight="1">
      <c r="A23" s="21" t="s">
        <v>38</v>
      </c>
      <c r="C23" s="16" t="s">
        <v>53</v>
      </c>
      <c r="D23" s="17">
        <v>46974</v>
      </c>
      <c r="E23" s="31">
        <v>1</v>
      </c>
      <c r="F23" s="18"/>
      <c r="G23" s="31"/>
      <c r="H23" s="18">
        <v>2</v>
      </c>
      <c r="I23" s="18"/>
      <c r="J23" s="33"/>
    </row>
    <row r="24" spans="1:10" ht="12" customHeight="1">
      <c r="A24" s="21" t="s">
        <v>22</v>
      </c>
      <c r="C24" s="16" t="s">
        <v>54</v>
      </c>
      <c r="D24" s="17">
        <v>97605</v>
      </c>
      <c r="E24" s="31">
        <v>4</v>
      </c>
      <c r="F24" s="18"/>
      <c r="G24" s="31"/>
      <c r="H24" s="18">
        <v>2</v>
      </c>
      <c r="I24" s="18"/>
      <c r="J24" s="33"/>
    </row>
    <row r="25" spans="1:10" ht="12" customHeight="1">
      <c r="A25" s="21" t="s">
        <v>55</v>
      </c>
      <c r="C25" s="16" t="s">
        <v>56</v>
      </c>
      <c r="D25" s="17">
        <v>74670</v>
      </c>
      <c r="E25" s="31">
        <v>4</v>
      </c>
      <c r="F25" s="18"/>
      <c r="G25" s="31">
        <v>4</v>
      </c>
      <c r="H25" s="18">
        <v>2</v>
      </c>
      <c r="I25" s="18"/>
      <c r="J25" s="33">
        <v>4</v>
      </c>
    </row>
    <row r="26" spans="1:10" ht="12" customHeight="1">
      <c r="A26" s="21" t="s">
        <v>57</v>
      </c>
      <c r="C26" s="16" t="s">
        <v>58</v>
      </c>
      <c r="D26" s="17">
        <v>5315</v>
      </c>
      <c r="E26" s="31"/>
      <c r="F26" s="18">
        <v>1</v>
      </c>
      <c r="G26" s="31"/>
      <c r="H26" s="18"/>
      <c r="I26" s="18">
        <v>1</v>
      </c>
      <c r="J26" s="33"/>
    </row>
    <row r="27" spans="1:10" ht="12" customHeight="1">
      <c r="A27" s="21" t="s">
        <v>45</v>
      </c>
      <c r="C27" s="16" t="s">
        <v>59</v>
      </c>
      <c r="D27" s="17">
        <v>12031</v>
      </c>
      <c r="E27" s="31"/>
      <c r="F27" s="18">
        <v>1</v>
      </c>
      <c r="G27" s="31"/>
      <c r="H27" s="18"/>
      <c r="I27" s="18">
        <v>1</v>
      </c>
      <c r="J27" s="33">
        <v>4</v>
      </c>
    </row>
    <row r="28" spans="1:10" ht="12" customHeight="1">
      <c r="A28" s="21" t="s">
        <v>41</v>
      </c>
      <c r="C28" s="16" t="s">
        <v>60</v>
      </c>
      <c r="D28" s="17">
        <v>7441</v>
      </c>
      <c r="E28" s="31"/>
      <c r="F28" s="18">
        <v>1</v>
      </c>
      <c r="G28" s="31"/>
      <c r="H28" s="18"/>
      <c r="I28" s="18">
        <v>1</v>
      </c>
      <c r="J28" s="33"/>
    </row>
    <row r="29" spans="1:10" ht="12" customHeight="1">
      <c r="A29" s="21" t="s">
        <v>45</v>
      </c>
      <c r="C29" s="16" t="s">
        <v>61</v>
      </c>
      <c r="D29" s="17">
        <v>15317</v>
      </c>
      <c r="E29" s="31">
        <v>4</v>
      </c>
      <c r="F29" s="18"/>
      <c r="G29" s="31">
        <v>4</v>
      </c>
      <c r="H29" s="18">
        <v>4</v>
      </c>
      <c r="I29" s="18"/>
      <c r="J29" s="33">
        <v>4</v>
      </c>
    </row>
    <row r="30" spans="1:10" ht="12" customHeight="1">
      <c r="A30" s="21" t="s">
        <v>45</v>
      </c>
      <c r="C30" s="16" t="s">
        <v>62</v>
      </c>
      <c r="D30" s="17">
        <v>14039</v>
      </c>
      <c r="E30" s="31"/>
      <c r="F30" s="32">
        <v>1</v>
      </c>
      <c r="G30" s="31"/>
      <c r="H30" s="18"/>
      <c r="I30" s="18">
        <v>1</v>
      </c>
      <c r="J30" s="33">
        <v>4</v>
      </c>
    </row>
    <row r="31" spans="1:10" ht="12" customHeight="1">
      <c r="A31" s="21" t="s">
        <v>22</v>
      </c>
      <c r="C31" s="16" t="s">
        <v>63</v>
      </c>
      <c r="D31" s="17">
        <v>5034</v>
      </c>
      <c r="E31" s="31"/>
      <c r="F31" s="32">
        <v>1</v>
      </c>
      <c r="G31" s="31"/>
      <c r="H31" s="18"/>
      <c r="I31" s="18">
        <v>1</v>
      </c>
      <c r="J31" s="33"/>
    </row>
    <row r="32" spans="1:10" ht="12" customHeight="1">
      <c r="A32" s="21" t="s">
        <v>55</v>
      </c>
      <c r="C32" s="16" t="s">
        <v>64</v>
      </c>
      <c r="D32" s="17">
        <v>29666</v>
      </c>
      <c r="E32" s="31">
        <v>4</v>
      </c>
      <c r="F32" s="32"/>
      <c r="G32" s="31">
        <v>4</v>
      </c>
      <c r="H32" s="18">
        <v>1</v>
      </c>
      <c r="I32" s="18"/>
      <c r="J32" s="33">
        <v>4</v>
      </c>
    </row>
    <row r="33" spans="1:10" ht="12" customHeight="1">
      <c r="A33" s="21" t="s">
        <v>36</v>
      </c>
      <c r="C33" s="16" t="s">
        <v>65</v>
      </c>
      <c r="D33" s="17">
        <v>10395</v>
      </c>
      <c r="E33" s="31"/>
      <c r="F33" s="32">
        <v>1</v>
      </c>
      <c r="G33" s="31"/>
      <c r="H33" s="18"/>
      <c r="I33" s="18">
        <v>1</v>
      </c>
      <c r="J33" s="33"/>
    </row>
    <row r="34" spans="1:10" ht="12" customHeight="1">
      <c r="A34" s="21" t="s">
        <v>43</v>
      </c>
      <c r="C34" s="16" t="s">
        <v>66</v>
      </c>
      <c r="D34" s="17">
        <v>3233</v>
      </c>
      <c r="E34" s="31"/>
      <c r="F34" s="32">
        <v>1</v>
      </c>
      <c r="G34" s="31"/>
      <c r="H34" s="18"/>
      <c r="I34" s="18">
        <v>1</v>
      </c>
      <c r="J34" s="33"/>
    </row>
    <row r="35" spans="1:10" ht="12" customHeight="1">
      <c r="A35" s="21" t="s">
        <v>34</v>
      </c>
      <c r="C35" s="16" t="s">
        <v>67</v>
      </c>
      <c r="D35" s="17">
        <v>8687</v>
      </c>
      <c r="E35" s="31"/>
      <c r="F35" s="32">
        <v>1</v>
      </c>
      <c r="G35" s="31"/>
      <c r="H35" s="18"/>
      <c r="I35" s="18">
        <v>1</v>
      </c>
      <c r="J35" s="33"/>
    </row>
    <row r="36" spans="1:10" ht="12" customHeight="1">
      <c r="A36" s="21" t="s">
        <v>55</v>
      </c>
      <c r="C36" s="16" t="s">
        <v>68</v>
      </c>
      <c r="D36" s="17">
        <v>22780</v>
      </c>
      <c r="E36" s="31">
        <v>1</v>
      </c>
      <c r="F36" s="32"/>
      <c r="G36" s="31">
        <v>4</v>
      </c>
      <c r="H36" s="18">
        <v>1</v>
      </c>
      <c r="I36" s="18"/>
      <c r="J36" s="33">
        <v>4</v>
      </c>
    </row>
    <row r="37" spans="1:10" ht="12" customHeight="1">
      <c r="A37" s="21" t="s">
        <v>27</v>
      </c>
      <c r="C37" s="16" t="s">
        <v>69</v>
      </c>
      <c r="D37" s="17">
        <v>16809</v>
      </c>
      <c r="E37" s="31"/>
      <c r="F37" s="32">
        <v>1</v>
      </c>
      <c r="G37" s="31"/>
      <c r="H37" s="18"/>
      <c r="I37" s="18">
        <v>1</v>
      </c>
      <c r="J37" s="33"/>
    </row>
    <row r="38" spans="1:10" ht="12" customHeight="1">
      <c r="A38" s="21" t="s">
        <v>51</v>
      </c>
      <c r="C38" s="16" t="s">
        <v>70</v>
      </c>
      <c r="D38" s="17">
        <v>9733</v>
      </c>
      <c r="E38" s="31"/>
      <c r="F38" s="32">
        <v>1</v>
      </c>
      <c r="G38" s="31"/>
      <c r="H38" s="18"/>
      <c r="I38" s="18">
        <v>1</v>
      </c>
      <c r="J38" s="33"/>
    </row>
    <row r="39" spans="1:10" ht="12" customHeight="1">
      <c r="A39" s="21" t="s">
        <v>71</v>
      </c>
      <c r="C39" s="16" t="s">
        <v>72</v>
      </c>
      <c r="D39" s="17">
        <v>37357</v>
      </c>
      <c r="E39" s="31">
        <v>1</v>
      </c>
      <c r="F39" s="32"/>
      <c r="G39" s="31"/>
      <c r="H39" s="18">
        <v>1</v>
      </c>
      <c r="I39" s="18"/>
      <c r="J39" s="33">
        <v>4</v>
      </c>
    </row>
    <row r="40" spans="1:10" ht="12" customHeight="1">
      <c r="A40" s="21" t="s">
        <v>73</v>
      </c>
      <c r="C40" s="16" t="s">
        <v>74</v>
      </c>
      <c r="D40" s="17">
        <v>89618</v>
      </c>
      <c r="E40" s="31">
        <v>4</v>
      </c>
      <c r="F40" s="32"/>
      <c r="G40" s="31"/>
      <c r="H40" s="18">
        <v>2</v>
      </c>
      <c r="I40" s="18"/>
      <c r="J40" s="33"/>
    </row>
    <row r="41" spans="1:10" ht="12" customHeight="1">
      <c r="A41" s="21" t="s">
        <v>45</v>
      </c>
      <c r="C41" s="16" t="s">
        <v>75</v>
      </c>
      <c r="D41" s="17">
        <v>28840</v>
      </c>
      <c r="E41" s="31">
        <v>1</v>
      </c>
      <c r="F41" s="32"/>
      <c r="G41" s="31"/>
      <c r="H41" s="18">
        <v>1</v>
      </c>
      <c r="I41" s="18"/>
      <c r="J41" s="33">
        <v>4</v>
      </c>
    </row>
    <row r="42" spans="1:10" ht="12" customHeight="1">
      <c r="A42" s="21" t="s">
        <v>22</v>
      </c>
      <c r="C42" s="16" t="s">
        <v>76</v>
      </c>
      <c r="D42" s="17">
        <v>5781</v>
      </c>
      <c r="E42" s="31"/>
      <c r="F42" s="32">
        <v>1</v>
      </c>
      <c r="G42" s="31"/>
      <c r="H42" s="18"/>
      <c r="I42" s="18">
        <v>1</v>
      </c>
      <c r="J42" s="33"/>
    </row>
    <row r="43" spans="1:10" ht="12" customHeight="1">
      <c r="A43" s="21" t="s">
        <v>29</v>
      </c>
      <c r="C43" s="16" t="s">
        <v>77</v>
      </c>
      <c r="D43" s="17">
        <v>12312</v>
      </c>
      <c r="E43" s="31"/>
      <c r="F43" s="32">
        <v>1</v>
      </c>
      <c r="G43" s="31"/>
      <c r="H43" s="18"/>
      <c r="I43" s="18">
        <v>1</v>
      </c>
      <c r="J43" s="33"/>
    </row>
    <row r="44" spans="1:10" ht="12" customHeight="1">
      <c r="A44" s="21" t="s">
        <v>78</v>
      </c>
      <c r="C44" s="16" t="s">
        <v>79</v>
      </c>
      <c r="D44" s="17">
        <v>38777</v>
      </c>
      <c r="E44" s="31">
        <v>1</v>
      </c>
      <c r="F44" s="32"/>
      <c r="G44" s="31"/>
      <c r="H44" s="18">
        <v>1</v>
      </c>
      <c r="I44" s="18"/>
      <c r="J44" s="33">
        <v>4</v>
      </c>
    </row>
    <row r="45" spans="1:10" ht="12" customHeight="1">
      <c r="A45" s="21" t="s">
        <v>22</v>
      </c>
      <c r="C45" s="16" t="s">
        <v>80</v>
      </c>
      <c r="D45" s="17">
        <v>30955</v>
      </c>
      <c r="E45" s="31">
        <v>1</v>
      </c>
      <c r="F45" s="32"/>
      <c r="G45" s="31"/>
      <c r="H45" s="18">
        <v>1</v>
      </c>
      <c r="I45" s="18"/>
      <c r="J45" s="33"/>
    </row>
    <row r="46" spans="1:10" ht="12" customHeight="1">
      <c r="A46" s="21" t="s">
        <v>38</v>
      </c>
      <c r="C46" s="16" t="s">
        <v>81</v>
      </c>
      <c r="D46" s="17">
        <v>54717</v>
      </c>
      <c r="E46" s="31">
        <v>1</v>
      </c>
      <c r="F46" s="32"/>
      <c r="G46" s="31"/>
      <c r="H46" s="18">
        <v>2</v>
      </c>
      <c r="I46" s="18"/>
      <c r="J46" s="33"/>
    </row>
    <row r="47" spans="1:10" ht="12" customHeight="1">
      <c r="A47" s="21" t="s">
        <v>34</v>
      </c>
      <c r="C47" s="16" t="s">
        <v>82</v>
      </c>
      <c r="D47" s="17">
        <v>11338</v>
      </c>
      <c r="E47" s="31"/>
      <c r="F47" s="32">
        <v>1</v>
      </c>
      <c r="G47" s="31"/>
      <c r="H47" s="18"/>
      <c r="I47" s="18">
        <v>1</v>
      </c>
      <c r="J47" s="33"/>
    </row>
    <row r="48" spans="1:10" ht="12" customHeight="1">
      <c r="A48" s="21" t="s">
        <v>57</v>
      </c>
      <c r="C48" s="16" t="s">
        <v>83</v>
      </c>
      <c r="D48" s="17">
        <v>21315</v>
      </c>
      <c r="E48" s="31"/>
      <c r="F48" s="32">
        <v>1</v>
      </c>
      <c r="G48" s="31"/>
      <c r="H48" s="18"/>
      <c r="I48" s="18">
        <v>1</v>
      </c>
      <c r="J48" s="33"/>
    </row>
    <row r="49" spans="1:10" ht="12" customHeight="1">
      <c r="A49" s="21" t="s">
        <v>73</v>
      </c>
      <c r="C49" s="16" t="s">
        <v>84</v>
      </c>
      <c r="D49" s="17">
        <v>16416</v>
      </c>
      <c r="E49" s="31"/>
      <c r="F49" s="32">
        <v>1</v>
      </c>
      <c r="G49" s="31"/>
      <c r="H49" s="18"/>
      <c r="I49" s="18">
        <v>1</v>
      </c>
      <c r="J49" s="33"/>
    </row>
    <row r="50" spans="1:10" ht="12" customHeight="1">
      <c r="A50" s="21" t="s">
        <v>34</v>
      </c>
      <c r="C50" s="16" t="s">
        <v>85</v>
      </c>
      <c r="D50" s="17">
        <v>11449</v>
      </c>
      <c r="E50" s="31"/>
      <c r="F50" s="32">
        <v>1</v>
      </c>
      <c r="G50" s="31"/>
      <c r="H50" s="18"/>
      <c r="I50" s="18">
        <v>1</v>
      </c>
      <c r="J50" s="33"/>
    </row>
    <row r="51" spans="1:10" ht="12" customHeight="1">
      <c r="A51" s="21" t="s">
        <v>22</v>
      </c>
      <c r="C51" s="16" t="s">
        <v>86</v>
      </c>
      <c r="D51" s="17">
        <v>6926</v>
      </c>
      <c r="E51" s="31"/>
      <c r="F51" s="32">
        <v>1</v>
      </c>
      <c r="G51" s="31"/>
      <c r="H51" s="18"/>
      <c r="I51" s="18">
        <v>1</v>
      </c>
      <c r="J51" s="33"/>
    </row>
    <row r="52" spans="1:10" ht="12" customHeight="1">
      <c r="A52" s="21" t="s">
        <v>38</v>
      </c>
      <c r="C52" s="16" t="s">
        <v>87</v>
      </c>
      <c r="D52" s="17">
        <v>10057</v>
      </c>
      <c r="E52" s="31"/>
      <c r="F52" s="32">
        <v>1</v>
      </c>
      <c r="G52" s="31"/>
      <c r="H52" s="18"/>
      <c r="I52" s="18">
        <v>1</v>
      </c>
      <c r="J52" s="33"/>
    </row>
    <row r="53" spans="1:10" ht="12" customHeight="1">
      <c r="A53" s="21" t="s">
        <v>27</v>
      </c>
      <c r="C53" s="16" t="s">
        <v>88</v>
      </c>
      <c r="D53" s="17">
        <v>30098</v>
      </c>
      <c r="E53" s="31">
        <v>1</v>
      </c>
      <c r="F53" s="32"/>
      <c r="G53" s="31"/>
      <c r="H53" s="18">
        <v>1</v>
      </c>
      <c r="I53" s="18"/>
      <c r="J53" s="33"/>
    </row>
    <row r="54" spans="1:10" ht="12" customHeight="1">
      <c r="A54" s="21" t="s">
        <v>73</v>
      </c>
      <c r="C54" s="16" t="s">
        <v>89</v>
      </c>
      <c r="D54" s="17">
        <v>9788</v>
      </c>
      <c r="E54" s="31"/>
      <c r="F54" s="32">
        <v>1</v>
      </c>
      <c r="G54" s="31"/>
      <c r="H54" s="18"/>
      <c r="I54" s="18">
        <v>1</v>
      </c>
      <c r="J54" s="33"/>
    </row>
    <row r="55" spans="1:10" ht="12" customHeight="1">
      <c r="A55" s="21" t="s">
        <v>27</v>
      </c>
      <c r="C55" s="16" t="s">
        <v>90</v>
      </c>
      <c r="D55" s="17">
        <v>10106</v>
      </c>
      <c r="E55" s="31"/>
      <c r="F55" s="32">
        <v>1</v>
      </c>
      <c r="G55" s="31"/>
      <c r="H55" s="18"/>
      <c r="I55" s="18">
        <v>1</v>
      </c>
      <c r="J55" s="33"/>
    </row>
    <row r="56" spans="1:10" ht="12" customHeight="1">
      <c r="A56" s="21" t="s">
        <v>91</v>
      </c>
      <c r="C56" s="16" t="s">
        <v>91</v>
      </c>
      <c r="D56" s="17">
        <v>57610</v>
      </c>
      <c r="E56" s="31">
        <v>1</v>
      </c>
      <c r="F56" s="32"/>
      <c r="G56" s="31"/>
      <c r="H56" s="18">
        <v>1</v>
      </c>
      <c r="I56" s="18"/>
      <c r="J56" s="33"/>
    </row>
    <row r="57" spans="1:10" ht="12" customHeight="1">
      <c r="A57" s="21" t="s">
        <v>34</v>
      </c>
      <c r="C57" s="16" t="s">
        <v>92</v>
      </c>
      <c r="D57" s="17">
        <v>9366</v>
      </c>
      <c r="E57" s="31"/>
      <c r="F57" s="32">
        <v>1</v>
      </c>
      <c r="G57" s="31"/>
      <c r="H57" s="18"/>
      <c r="I57" s="18">
        <v>1</v>
      </c>
      <c r="J57" s="33"/>
    </row>
    <row r="58" spans="1:10" ht="12" customHeight="1">
      <c r="A58" s="21" t="s">
        <v>22</v>
      </c>
      <c r="C58" s="16" t="s">
        <v>93</v>
      </c>
      <c r="D58" s="17">
        <v>5887</v>
      </c>
      <c r="E58" s="31"/>
      <c r="F58" s="32">
        <v>1</v>
      </c>
      <c r="G58" s="31"/>
      <c r="H58" s="18"/>
      <c r="I58" s="18">
        <v>1</v>
      </c>
      <c r="J58" s="33"/>
    </row>
    <row r="59" spans="1:10" ht="12" customHeight="1">
      <c r="A59" s="21" t="s">
        <v>22</v>
      </c>
      <c r="C59" s="16" t="s">
        <v>94</v>
      </c>
      <c r="D59" s="17">
        <v>5862</v>
      </c>
      <c r="E59" s="31"/>
      <c r="F59" s="32">
        <v>1</v>
      </c>
      <c r="G59" s="31"/>
      <c r="H59" s="18"/>
      <c r="I59" s="18">
        <v>1</v>
      </c>
      <c r="J59" s="33"/>
    </row>
    <row r="60" spans="1:10" ht="12" customHeight="1">
      <c r="A60" s="21" t="s">
        <v>31</v>
      </c>
      <c r="C60" s="16" t="s">
        <v>95</v>
      </c>
      <c r="D60" s="17">
        <v>19586</v>
      </c>
      <c r="E60" s="31"/>
      <c r="F60" s="32">
        <v>1</v>
      </c>
      <c r="G60" s="31"/>
      <c r="H60" s="18"/>
      <c r="I60" s="18">
        <v>1</v>
      </c>
      <c r="J60" s="33"/>
    </row>
    <row r="61" spans="1:10" ht="12" customHeight="1">
      <c r="A61" s="21" t="s">
        <v>49</v>
      </c>
      <c r="C61" s="16" t="s">
        <v>96</v>
      </c>
      <c r="D61" s="17">
        <v>91138</v>
      </c>
      <c r="E61" s="31">
        <v>4</v>
      </c>
      <c r="F61" s="32"/>
      <c r="G61" s="31"/>
      <c r="H61" s="18">
        <v>2</v>
      </c>
      <c r="I61" s="18"/>
      <c r="J61" s="33"/>
    </row>
    <row r="62" spans="1:10" ht="12" customHeight="1">
      <c r="A62" s="21" t="s">
        <v>22</v>
      </c>
      <c r="C62" s="16" t="s">
        <v>97</v>
      </c>
      <c r="D62" s="17">
        <v>472393</v>
      </c>
      <c r="E62" s="31">
        <v>4</v>
      </c>
      <c r="F62" s="32"/>
      <c r="G62" s="31">
        <v>4</v>
      </c>
      <c r="H62" s="18">
        <v>4</v>
      </c>
      <c r="I62" s="18"/>
      <c r="J62" s="33">
        <v>4</v>
      </c>
    </row>
    <row r="63" spans="1:10" ht="12" customHeight="1">
      <c r="A63" s="21" t="s">
        <v>22</v>
      </c>
      <c r="C63" s="16" t="s">
        <v>98</v>
      </c>
      <c r="D63" s="17">
        <v>12965</v>
      </c>
      <c r="E63" s="31"/>
      <c r="F63" s="32">
        <v>1</v>
      </c>
      <c r="G63" s="31"/>
      <c r="H63" s="18"/>
      <c r="I63" s="18">
        <v>1</v>
      </c>
      <c r="J63" s="33"/>
    </row>
    <row r="64" spans="1:10" ht="12" customHeight="1">
      <c r="A64" s="21" t="s">
        <v>27</v>
      </c>
      <c r="C64" s="16" t="s">
        <v>99</v>
      </c>
      <c r="D64" s="17">
        <v>9517</v>
      </c>
      <c r="E64" s="31"/>
      <c r="F64" s="32">
        <v>1</v>
      </c>
      <c r="G64" s="31"/>
      <c r="H64" s="18"/>
      <c r="I64" s="18">
        <v>1</v>
      </c>
      <c r="J64" s="33"/>
    </row>
    <row r="65" spans="1:10" ht="12" customHeight="1">
      <c r="A65" s="21" t="s">
        <v>34</v>
      </c>
      <c r="C65" s="16" t="s">
        <v>100</v>
      </c>
      <c r="D65" s="17">
        <v>13843</v>
      </c>
      <c r="E65" s="31"/>
      <c r="F65" s="32">
        <v>1</v>
      </c>
      <c r="G65" s="31"/>
      <c r="H65" s="18"/>
      <c r="I65" s="18">
        <v>1</v>
      </c>
      <c r="J65" s="33"/>
    </row>
    <row r="66" spans="1:10" ht="12" customHeight="1">
      <c r="A66" s="21" t="s">
        <v>36</v>
      </c>
      <c r="C66" s="16" t="s">
        <v>101</v>
      </c>
      <c r="D66" s="17">
        <v>15620</v>
      </c>
      <c r="E66" s="31"/>
      <c r="F66" s="32">
        <v>1</v>
      </c>
      <c r="G66" s="31"/>
      <c r="H66" s="18"/>
      <c r="I66" s="18">
        <v>1</v>
      </c>
      <c r="J66" s="33"/>
    </row>
    <row r="67" spans="1:10" ht="12" customHeight="1">
      <c r="A67" s="21" t="s">
        <v>29</v>
      </c>
      <c r="C67" s="16" t="s">
        <v>102</v>
      </c>
      <c r="D67" s="17">
        <v>15003</v>
      </c>
      <c r="E67" s="31"/>
      <c r="F67" s="32">
        <v>1</v>
      </c>
      <c r="G67" s="31"/>
      <c r="H67" s="18"/>
      <c r="I67" s="18">
        <v>1</v>
      </c>
      <c r="J67" s="33"/>
    </row>
    <row r="68" spans="1:10" ht="12" customHeight="1">
      <c r="A68" s="21" t="s">
        <v>78</v>
      </c>
      <c r="C68" s="16" t="s">
        <v>103</v>
      </c>
      <c r="D68" s="17">
        <v>86077</v>
      </c>
      <c r="E68" s="31">
        <v>4</v>
      </c>
      <c r="F68" s="32"/>
      <c r="G68" s="31"/>
      <c r="H68" s="18">
        <v>2</v>
      </c>
      <c r="I68" s="18"/>
      <c r="J68" s="33">
        <v>4</v>
      </c>
    </row>
    <row r="69" spans="1:10" ht="12" customHeight="1">
      <c r="A69" s="21" t="s">
        <v>34</v>
      </c>
      <c r="C69" s="16" t="s">
        <v>104</v>
      </c>
      <c r="D69" s="17">
        <v>14204</v>
      </c>
      <c r="E69" s="31"/>
      <c r="F69" s="32">
        <v>1</v>
      </c>
      <c r="G69" s="31"/>
      <c r="H69" s="18"/>
      <c r="I69" s="18">
        <v>1</v>
      </c>
      <c r="J69" s="33"/>
    </row>
    <row r="70" spans="1:10" ht="12" customHeight="1">
      <c r="A70" s="21" t="s">
        <v>55</v>
      </c>
      <c r="C70" s="16" t="s">
        <v>105</v>
      </c>
      <c r="D70" s="17">
        <v>70745</v>
      </c>
      <c r="E70" s="31">
        <v>4</v>
      </c>
      <c r="F70" s="32"/>
      <c r="G70" s="31">
        <v>4</v>
      </c>
      <c r="H70" s="18">
        <v>2</v>
      </c>
      <c r="I70" s="18"/>
      <c r="J70" s="33">
        <v>4</v>
      </c>
    </row>
    <row r="71" spans="1:10" ht="12" customHeight="1">
      <c r="A71" s="21" t="s">
        <v>31</v>
      </c>
      <c r="C71" s="16" t="s">
        <v>106</v>
      </c>
      <c r="D71" s="17">
        <v>10371</v>
      </c>
      <c r="E71" s="31"/>
      <c r="F71" s="32">
        <v>1</v>
      </c>
      <c r="G71" s="31"/>
      <c r="H71" s="18"/>
      <c r="I71" s="18">
        <v>1</v>
      </c>
      <c r="J71" s="33"/>
    </row>
    <row r="72" spans="1:10" ht="12" customHeight="1">
      <c r="A72" s="21" t="s">
        <v>29</v>
      </c>
      <c r="C72" s="16" t="s">
        <v>107</v>
      </c>
      <c r="D72" s="17">
        <v>13722</v>
      </c>
      <c r="E72" s="31"/>
      <c r="F72" s="32">
        <v>1</v>
      </c>
      <c r="G72" s="31"/>
      <c r="H72" s="18"/>
      <c r="I72" s="18">
        <v>1</v>
      </c>
      <c r="J72" s="33">
        <v>4</v>
      </c>
    </row>
    <row r="73" spans="1:10" ht="12" customHeight="1">
      <c r="A73" s="21" t="s">
        <v>38</v>
      </c>
      <c r="C73" s="16" t="s">
        <v>108</v>
      </c>
      <c r="D73" s="17">
        <v>15714</v>
      </c>
      <c r="E73" s="31"/>
      <c r="F73" s="32">
        <v>1</v>
      </c>
      <c r="G73" s="31"/>
      <c r="H73" s="18"/>
      <c r="I73" s="18">
        <v>1</v>
      </c>
      <c r="J73" s="33"/>
    </row>
    <row r="74" spans="1:10" ht="12" customHeight="1">
      <c r="A74" s="21" t="s">
        <v>45</v>
      </c>
      <c r="C74" s="16" t="s">
        <v>109</v>
      </c>
      <c r="D74" s="17">
        <v>118885</v>
      </c>
      <c r="E74" s="31">
        <v>4</v>
      </c>
      <c r="F74" s="32"/>
      <c r="G74" s="31">
        <v>4</v>
      </c>
      <c r="H74" s="18">
        <v>2</v>
      </c>
      <c r="I74" s="18"/>
      <c r="J74" s="33">
        <v>4</v>
      </c>
    </row>
    <row r="75" spans="1:10" ht="12" customHeight="1">
      <c r="A75" s="21" t="s">
        <v>22</v>
      </c>
      <c r="C75" s="16" t="s">
        <v>110</v>
      </c>
      <c r="D75" s="17">
        <v>9479</v>
      </c>
      <c r="E75" s="31"/>
      <c r="F75" s="32">
        <v>1</v>
      </c>
      <c r="G75" s="31"/>
      <c r="H75" s="18"/>
      <c r="I75" s="18">
        <v>1</v>
      </c>
      <c r="J75" s="33"/>
    </row>
    <row r="76" spans="1:10" ht="12" customHeight="1">
      <c r="A76" s="21" t="s">
        <v>22</v>
      </c>
      <c r="C76" s="16" t="s">
        <v>111</v>
      </c>
      <c r="D76" s="17">
        <v>8826</v>
      </c>
      <c r="E76" s="31"/>
      <c r="F76" s="32">
        <v>1</v>
      </c>
      <c r="G76" s="31"/>
      <c r="H76" s="18"/>
      <c r="I76" s="18">
        <v>1</v>
      </c>
      <c r="J76" s="33"/>
    </row>
    <row r="77" spans="1:10" ht="12" customHeight="1">
      <c r="A77" s="21" t="s">
        <v>49</v>
      </c>
      <c r="C77" s="16" t="s">
        <v>112</v>
      </c>
      <c r="D77" s="17">
        <v>10436</v>
      </c>
      <c r="E77" s="31"/>
      <c r="F77" s="32">
        <v>1</v>
      </c>
      <c r="G77" s="31"/>
      <c r="H77" s="18"/>
      <c r="I77" s="18">
        <v>1</v>
      </c>
      <c r="J77" s="33"/>
    </row>
    <row r="78" spans="1:10" ht="12" customHeight="1">
      <c r="A78" s="21" t="s">
        <v>55</v>
      </c>
      <c r="C78" s="16" t="s">
        <v>113</v>
      </c>
      <c r="D78" s="17">
        <v>86089</v>
      </c>
      <c r="E78" s="31">
        <v>4</v>
      </c>
      <c r="F78" s="32"/>
      <c r="G78" s="31">
        <v>4</v>
      </c>
      <c r="H78" s="18">
        <v>2</v>
      </c>
      <c r="I78" s="18"/>
      <c r="J78" s="33">
        <v>4</v>
      </c>
    </row>
    <row r="79" spans="1:10" ht="12" customHeight="1">
      <c r="A79" s="21" t="s">
        <v>49</v>
      </c>
      <c r="C79" s="16" t="s">
        <v>114</v>
      </c>
      <c r="D79" s="17">
        <v>37159</v>
      </c>
      <c r="E79" s="31">
        <v>1</v>
      </c>
      <c r="F79" s="32"/>
      <c r="G79" s="31"/>
      <c r="H79" s="18">
        <v>1</v>
      </c>
      <c r="I79" s="18"/>
      <c r="J79" s="33"/>
    </row>
    <row r="80" spans="1:10" ht="12" customHeight="1">
      <c r="A80" s="21" t="s">
        <v>51</v>
      </c>
      <c r="C80" s="16" t="s">
        <v>115</v>
      </c>
      <c r="D80" s="17">
        <v>14931</v>
      </c>
      <c r="E80" s="31"/>
      <c r="F80" s="32">
        <v>1</v>
      </c>
      <c r="G80" s="31"/>
      <c r="H80" s="18"/>
      <c r="I80" s="18">
        <v>1</v>
      </c>
      <c r="J80" s="33"/>
    </row>
    <row r="81" spans="1:10" ht="12" customHeight="1">
      <c r="A81" s="21" t="s">
        <v>78</v>
      </c>
      <c r="C81" s="16" t="s">
        <v>116</v>
      </c>
      <c r="D81" s="17">
        <v>10439</v>
      </c>
      <c r="E81" s="31"/>
      <c r="F81" s="32">
        <v>1</v>
      </c>
      <c r="G81" s="31"/>
      <c r="H81" s="18"/>
      <c r="I81" s="18">
        <v>1</v>
      </c>
      <c r="J81" s="33">
        <v>4</v>
      </c>
    </row>
    <row r="82" spans="1:10" ht="12" customHeight="1">
      <c r="A82" s="21" t="s">
        <v>71</v>
      </c>
      <c r="C82" s="16" t="s">
        <v>117</v>
      </c>
      <c r="D82" s="17">
        <v>17728</v>
      </c>
      <c r="E82" s="31"/>
      <c r="F82" s="32">
        <v>1</v>
      </c>
      <c r="G82" s="31"/>
      <c r="H82" s="18">
        <v>1</v>
      </c>
      <c r="I82" s="18"/>
      <c r="J82" s="33">
        <v>4</v>
      </c>
    </row>
    <row r="83" spans="1:10" ht="12" customHeight="1">
      <c r="A83" s="21" t="s">
        <v>36</v>
      </c>
      <c r="C83" s="16" t="s">
        <v>118</v>
      </c>
      <c r="D83" s="17">
        <v>7843</v>
      </c>
      <c r="E83" s="31"/>
      <c r="F83" s="32">
        <v>1</v>
      </c>
      <c r="G83" s="31"/>
      <c r="H83" s="18"/>
      <c r="I83" s="18">
        <v>1</v>
      </c>
      <c r="J83" s="33"/>
    </row>
    <row r="84" spans="1:10" ht="12" customHeight="1">
      <c r="A84" s="21" t="s">
        <v>41</v>
      </c>
      <c r="C84" s="16" t="s">
        <v>119</v>
      </c>
      <c r="D84" s="17">
        <v>11300</v>
      </c>
      <c r="E84" s="31"/>
      <c r="F84" s="32">
        <v>1</v>
      </c>
      <c r="G84" s="31"/>
      <c r="H84" s="18"/>
      <c r="I84" s="18">
        <v>1</v>
      </c>
      <c r="J84" s="33"/>
    </row>
    <row r="85" spans="1:10" ht="12" customHeight="1">
      <c r="A85" s="21" t="s">
        <v>120</v>
      </c>
      <c r="C85" s="16" t="s">
        <v>121</v>
      </c>
      <c r="D85" s="17">
        <v>25209</v>
      </c>
      <c r="E85" s="31">
        <v>1</v>
      </c>
      <c r="F85" s="32"/>
      <c r="G85" s="31"/>
      <c r="H85" s="18">
        <v>1</v>
      </c>
      <c r="I85" s="18"/>
      <c r="J85" s="33"/>
    </row>
    <row r="86" spans="1:10" ht="12" customHeight="1">
      <c r="A86" s="21" t="s">
        <v>22</v>
      </c>
      <c r="C86" s="16" t="s">
        <v>122</v>
      </c>
      <c r="D86" s="17">
        <v>30640</v>
      </c>
      <c r="E86" s="31">
        <v>4</v>
      </c>
      <c r="F86" s="32"/>
      <c r="G86" s="31">
        <v>4</v>
      </c>
      <c r="H86" s="18">
        <v>1</v>
      </c>
      <c r="I86" s="18"/>
      <c r="J86" s="33">
        <v>4</v>
      </c>
    </row>
    <row r="87" spans="1:10" ht="12" customHeight="1">
      <c r="A87" s="21" t="s">
        <v>45</v>
      </c>
      <c r="C87" s="16" t="s">
        <v>123</v>
      </c>
      <c r="D87" s="17">
        <v>48520</v>
      </c>
      <c r="E87" s="31">
        <v>1</v>
      </c>
      <c r="F87" s="32"/>
      <c r="G87" s="31"/>
      <c r="H87" s="18">
        <v>1</v>
      </c>
      <c r="I87" s="18"/>
      <c r="J87" s="33">
        <v>4</v>
      </c>
    </row>
    <row r="88" spans="1:10" ht="12" customHeight="1">
      <c r="A88" s="21" t="s">
        <v>45</v>
      </c>
      <c r="C88" s="16" t="s">
        <v>124</v>
      </c>
      <c r="D88" s="17">
        <v>22813</v>
      </c>
      <c r="E88" s="31"/>
      <c r="F88" s="32">
        <v>1</v>
      </c>
      <c r="G88" s="31"/>
      <c r="H88" s="18"/>
      <c r="I88" s="18">
        <v>1</v>
      </c>
      <c r="J88" s="33">
        <v>4</v>
      </c>
    </row>
    <row r="89" spans="1:10" ht="12" customHeight="1">
      <c r="A89" s="21" t="s">
        <v>51</v>
      </c>
      <c r="C89" s="16" t="s">
        <v>125</v>
      </c>
      <c r="D89" s="17">
        <v>6345</v>
      </c>
      <c r="E89" s="31"/>
      <c r="F89" s="32">
        <v>1</v>
      </c>
      <c r="G89" s="31"/>
      <c r="H89" s="18"/>
      <c r="I89" s="18">
        <v>1</v>
      </c>
      <c r="J89" s="33"/>
    </row>
    <row r="90" spans="1:10" ht="12" customHeight="1">
      <c r="A90" s="21" t="s">
        <v>45</v>
      </c>
      <c r="C90" s="16" t="s">
        <v>126</v>
      </c>
      <c r="D90" s="17">
        <v>13854</v>
      </c>
      <c r="E90" s="31"/>
      <c r="F90" s="32">
        <v>1</v>
      </c>
      <c r="G90" s="31"/>
      <c r="H90" s="18"/>
      <c r="I90" s="18">
        <v>1</v>
      </c>
      <c r="J90" s="33">
        <v>4</v>
      </c>
    </row>
    <row r="91" spans="1:10" ht="12" customHeight="1">
      <c r="A91" s="21" t="s">
        <v>45</v>
      </c>
      <c r="C91" s="16" t="s">
        <v>127</v>
      </c>
      <c r="D91" s="17">
        <v>14096</v>
      </c>
      <c r="E91" s="31"/>
      <c r="F91" s="32">
        <v>1</v>
      </c>
      <c r="G91" s="31"/>
      <c r="H91" s="18"/>
      <c r="I91" s="18">
        <v>1</v>
      </c>
      <c r="J91" s="33">
        <v>4</v>
      </c>
    </row>
    <row r="92" spans="1:10" ht="12" customHeight="1">
      <c r="A92" s="21" t="s">
        <v>31</v>
      </c>
      <c r="C92" s="16" t="s">
        <v>128</v>
      </c>
      <c r="D92" s="17">
        <v>5872</v>
      </c>
      <c r="E92" s="31"/>
      <c r="F92" s="32">
        <v>1</v>
      </c>
      <c r="G92" s="31"/>
      <c r="H92" s="18"/>
      <c r="I92" s="18">
        <v>1</v>
      </c>
      <c r="J92" s="33"/>
    </row>
    <row r="93" spans="1:10" ht="12" customHeight="1">
      <c r="A93" s="21" t="s">
        <v>55</v>
      </c>
      <c r="C93" s="16" t="s">
        <v>129</v>
      </c>
      <c r="D93" s="17">
        <v>61223</v>
      </c>
      <c r="E93" s="31">
        <v>4</v>
      </c>
      <c r="F93" s="32"/>
      <c r="G93" s="31">
        <v>4</v>
      </c>
      <c r="H93" s="18">
        <v>2</v>
      </c>
      <c r="I93" s="18"/>
      <c r="J93" s="33">
        <v>4</v>
      </c>
    </row>
    <row r="94" spans="1:10" ht="12" customHeight="1">
      <c r="A94" s="21" t="s">
        <v>27</v>
      </c>
      <c r="C94" s="16" t="s">
        <v>27</v>
      </c>
      <c r="D94" s="17">
        <v>118009</v>
      </c>
      <c r="E94" s="31">
        <v>4</v>
      </c>
      <c r="F94" s="32"/>
      <c r="G94" s="31">
        <v>4</v>
      </c>
      <c r="H94" s="18">
        <v>2</v>
      </c>
      <c r="I94" s="18"/>
      <c r="J94" s="33"/>
    </row>
    <row r="95" spans="1:10" ht="12" customHeight="1">
      <c r="A95" s="21" t="s">
        <v>31</v>
      </c>
      <c r="C95" s="16" t="s">
        <v>130</v>
      </c>
      <c r="D95" s="17">
        <v>17865</v>
      </c>
      <c r="E95" s="31"/>
      <c r="F95" s="32">
        <v>1</v>
      </c>
      <c r="G95" s="31"/>
      <c r="H95" s="18"/>
      <c r="I95" s="18">
        <v>1</v>
      </c>
      <c r="J95" s="33"/>
    </row>
    <row r="96" spans="1:10" ht="12" customHeight="1">
      <c r="A96" s="21" t="s">
        <v>51</v>
      </c>
      <c r="C96" s="16" t="s">
        <v>51</v>
      </c>
      <c r="D96" s="17">
        <v>59651</v>
      </c>
      <c r="E96" s="31">
        <v>4</v>
      </c>
      <c r="F96" s="32"/>
      <c r="G96" s="31"/>
      <c r="H96" s="18">
        <v>2</v>
      </c>
      <c r="I96" s="18"/>
      <c r="J96" s="33"/>
    </row>
    <row r="97" spans="1:10" ht="12" customHeight="1">
      <c r="A97" s="21" t="s">
        <v>22</v>
      </c>
      <c r="C97" s="16" t="s">
        <v>131</v>
      </c>
      <c r="D97" s="17">
        <v>7023</v>
      </c>
      <c r="E97" s="31"/>
      <c r="F97" s="32">
        <v>1</v>
      </c>
      <c r="G97" s="31"/>
      <c r="H97" s="18"/>
      <c r="I97" s="18">
        <v>1</v>
      </c>
      <c r="J97" s="33"/>
    </row>
    <row r="98" spans="1:10" ht="12" customHeight="1">
      <c r="A98" s="21" t="s">
        <v>132</v>
      </c>
      <c r="C98" s="16" t="s">
        <v>133</v>
      </c>
      <c r="D98" s="17">
        <v>30745</v>
      </c>
      <c r="E98" s="31">
        <v>1</v>
      </c>
      <c r="F98" s="32"/>
      <c r="G98" s="31"/>
      <c r="H98" s="18">
        <v>1</v>
      </c>
      <c r="I98" s="18"/>
      <c r="J98" s="33"/>
    </row>
    <row r="99" spans="1:10" ht="12" customHeight="1">
      <c r="A99" s="21" t="s">
        <v>36</v>
      </c>
      <c r="C99" s="16" t="s">
        <v>134</v>
      </c>
      <c r="D99" s="17">
        <v>30707</v>
      </c>
      <c r="E99" s="31">
        <v>1</v>
      </c>
      <c r="F99" s="32"/>
      <c r="G99" s="31"/>
      <c r="H99" s="18">
        <v>1</v>
      </c>
      <c r="I99" s="18"/>
      <c r="J99" s="33"/>
    </row>
    <row r="100" spans="1:10" ht="12" customHeight="1">
      <c r="A100" s="21" t="s">
        <v>132</v>
      </c>
      <c r="C100" s="16" t="s">
        <v>135</v>
      </c>
      <c r="D100" s="17">
        <v>60670</v>
      </c>
      <c r="E100" s="31">
        <v>4</v>
      </c>
      <c r="F100" s="32"/>
      <c r="G100" s="31"/>
      <c r="H100" s="18">
        <v>2</v>
      </c>
      <c r="I100" s="18"/>
      <c r="J100" s="33"/>
    </row>
    <row r="101" spans="1:10" ht="12" customHeight="1">
      <c r="A101" s="21" t="s">
        <v>34</v>
      </c>
      <c r="C101" s="16" t="s">
        <v>136</v>
      </c>
      <c r="D101" s="17">
        <v>80756</v>
      </c>
      <c r="E101" s="31">
        <v>4</v>
      </c>
      <c r="F101" s="32"/>
      <c r="G101" s="31"/>
      <c r="H101" s="18">
        <v>2</v>
      </c>
      <c r="I101" s="18"/>
      <c r="J101" s="33"/>
    </row>
    <row r="102" spans="1:10" ht="12" customHeight="1">
      <c r="A102" s="21" t="s">
        <v>73</v>
      </c>
      <c r="C102" s="16" t="s">
        <v>137</v>
      </c>
      <c r="D102" s="17">
        <v>32413</v>
      </c>
      <c r="E102" s="31">
        <v>1</v>
      </c>
      <c r="F102" s="32"/>
      <c r="G102" s="31"/>
      <c r="H102" s="18">
        <v>1</v>
      </c>
      <c r="I102" s="18"/>
      <c r="J102" s="33"/>
    </row>
    <row r="103" spans="1:10" ht="12" customHeight="1">
      <c r="A103" s="21" t="s">
        <v>34</v>
      </c>
      <c r="C103" s="16" t="s">
        <v>138</v>
      </c>
      <c r="D103" s="17">
        <v>11931</v>
      </c>
      <c r="E103" s="31"/>
      <c r="F103" s="32">
        <v>1</v>
      </c>
      <c r="G103" s="31"/>
      <c r="H103" s="18"/>
      <c r="I103" s="18">
        <v>1</v>
      </c>
      <c r="J103" s="33"/>
    </row>
    <row r="104" spans="1:10" ht="12" customHeight="1">
      <c r="A104" s="21" t="s">
        <v>57</v>
      </c>
      <c r="C104" s="16" t="s">
        <v>139</v>
      </c>
      <c r="D104" s="17">
        <v>10092</v>
      </c>
      <c r="E104" s="31"/>
      <c r="F104" s="32">
        <v>1</v>
      </c>
      <c r="G104" s="31"/>
      <c r="H104" s="18"/>
      <c r="I104" s="18">
        <v>1</v>
      </c>
      <c r="J104" s="33"/>
    </row>
    <row r="105" spans="1:10" ht="12" customHeight="1">
      <c r="A105" s="21" t="s">
        <v>31</v>
      </c>
      <c r="C105" s="16" t="s">
        <v>140</v>
      </c>
      <c r="D105" s="17">
        <v>23769</v>
      </c>
      <c r="E105" s="31"/>
      <c r="F105" s="32">
        <v>1</v>
      </c>
      <c r="G105" s="31"/>
      <c r="H105" s="18">
        <v>1</v>
      </c>
      <c r="I105" s="18"/>
      <c r="J105" s="33"/>
    </row>
    <row r="106" spans="1:10" ht="12" customHeight="1">
      <c r="A106" s="21" t="s">
        <v>45</v>
      </c>
      <c r="C106" s="16" t="s">
        <v>141</v>
      </c>
      <c r="D106" s="17">
        <v>15603</v>
      </c>
      <c r="E106" s="31"/>
      <c r="F106" s="32">
        <v>1</v>
      </c>
      <c r="G106" s="31"/>
      <c r="H106" s="18"/>
      <c r="I106" s="18">
        <v>1</v>
      </c>
      <c r="J106" s="33">
        <v>4</v>
      </c>
    </row>
    <row r="107" spans="1:10" ht="12" customHeight="1">
      <c r="C107" s="16" t="s">
        <v>142</v>
      </c>
      <c r="D107" s="17"/>
      <c r="E107" s="31"/>
      <c r="F107" s="32">
        <v>1</v>
      </c>
      <c r="G107" s="31"/>
      <c r="H107" s="18"/>
      <c r="I107" s="18">
        <v>1</v>
      </c>
      <c r="J107" s="33">
        <v>4</v>
      </c>
    </row>
    <row r="108" spans="1:10" ht="12" customHeight="1">
      <c r="A108" s="21" t="s">
        <v>120</v>
      </c>
      <c r="C108" s="16" t="s">
        <v>143</v>
      </c>
      <c r="D108" s="17">
        <v>20893</v>
      </c>
      <c r="E108" s="31"/>
      <c r="F108" s="32">
        <v>1</v>
      </c>
      <c r="G108" s="31"/>
      <c r="H108" s="18"/>
      <c r="I108" s="18">
        <v>1</v>
      </c>
      <c r="J108" s="33"/>
    </row>
    <row r="109" spans="1:10" ht="12" customHeight="1">
      <c r="A109" s="21" t="s">
        <v>45</v>
      </c>
      <c r="C109" s="16" t="s">
        <v>144</v>
      </c>
      <c r="D109" s="17">
        <v>74698</v>
      </c>
      <c r="E109" s="31">
        <v>4</v>
      </c>
      <c r="F109" s="32"/>
      <c r="G109" s="31"/>
      <c r="H109" s="18">
        <v>2</v>
      </c>
      <c r="I109" s="18"/>
      <c r="J109" s="33">
        <v>4</v>
      </c>
    </row>
    <row r="110" spans="1:10" ht="12" customHeight="1">
      <c r="A110" s="21" t="s">
        <v>34</v>
      </c>
      <c r="C110" s="16" t="s">
        <v>145</v>
      </c>
      <c r="D110" s="17">
        <v>23992</v>
      </c>
      <c r="E110" s="31"/>
      <c r="F110" s="32">
        <v>1</v>
      </c>
      <c r="G110" s="31"/>
      <c r="H110" s="18">
        <v>1</v>
      </c>
      <c r="I110" s="18"/>
      <c r="J110" s="33"/>
    </row>
    <row r="111" spans="1:10" ht="12" customHeight="1">
      <c r="A111" s="21" t="s">
        <v>41</v>
      </c>
      <c r="C111" s="16" t="s">
        <v>146</v>
      </c>
      <c r="D111" s="17">
        <v>14078</v>
      </c>
      <c r="E111" s="31"/>
      <c r="F111" s="32">
        <v>1</v>
      </c>
      <c r="G111" s="31"/>
      <c r="H111" s="18"/>
      <c r="I111" s="18">
        <v>1</v>
      </c>
      <c r="J111" s="33"/>
    </row>
    <row r="112" spans="1:10" ht="12" customHeight="1">
      <c r="A112" s="21" t="s">
        <v>36</v>
      </c>
      <c r="C112" s="16" t="s">
        <v>147</v>
      </c>
      <c r="D112" s="17">
        <v>19063</v>
      </c>
      <c r="E112" s="31"/>
      <c r="F112" s="32">
        <v>1</v>
      </c>
      <c r="G112" s="31"/>
      <c r="H112" s="18"/>
      <c r="I112" s="18">
        <v>1</v>
      </c>
      <c r="J112" s="33"/>
    </row>
    <row r="113" spans="1:10" ht="12" customHeight="1">
      <c r="A113" s="21" t="s">
        <v>78</v>
      </c>
      <c r="C113" s="16" t="s">
        <v>148</v>
      </c>
      <c r="D113" s="17">
        <v>66323</v>
      </c>
      <c r="E113" s="31">
        <v>4</v>
      </c>
      <c r="F113" s="32"/>
      <c r="G113" s="31">
        <v>4</v>
      </c>
      <c r="H113" s="18">
        <v>2</v>
      </c>
      <c r="I113" s="18"/>
      <c r="J113" s="33">
        <v>4</v>
      </c>
    </row>
    <row r="114" spans="1:10" ht="12" customHeight="1">
      <c r="A114" s="21" t="s">
        <v>29</v>
      </c>
      <c r="C114" s="16" t="s">
        <v>149</v>
      </c>
      <c r="D114" s="17">
        <v>8241</v>
      </c>
      <c r="E114" s="31"/>
      <c r="F114" s="32">
        <v>1</v>
      </c>
      <c r="G114" s="31"/>
      <c r="H114" s="18"/>
      <c r="I114" s="18">
        <v>1</v>
      </c>
      <c r="J114" s="33"/>
    </row>
    <row r="115" spans="1:10" ht="12" customHeight="1">
      <c r="A115" s="21" t="s">
        <v>22</v>
      </c>
      <c r="C115" s="16" t="s">
        <v>150</v>
      </c>
      <c r="D115" s="17">
        <v>37855</v>
      </c>
      <c r="E115" s="31">
        <v>4</v>
      </c>
      <c r="F115" s="32"/>
      <c r="G115" s="31">
        <v>4</v>
      </c>
      <c r="H115" s="18">
        <v>1</v>
      </c>
      <c r="I115" s="18"/>
      <c r="J115" s="33">
        <v>4</v>
      </c>
    </row>
    <row r="116" spans="1:10" ht="12" customHeight="1">
      <c r="A116" s="21" t="s">
        <v>45</v>
      </c>
      <c r="C116" s="16" t="s">
        <v>151</v>
      </c>
      <c r="D116" s="17">
        <v>25026</v>
      </c>
      <c r="E116" s="31">
        <v>1</v>
      </c>
      <c r="F116" s="32"/>
      <c r="G116" s="31">
        <v>4</v>
      </c>
      <c r="H116" s="18">
        <v>1</v>
      </c>
      <c r="I116" s="18"/>
      <c r="J116" s="33">
        <v>4</v>
      </c>
    </row>
    <row r="117" spans="1:10" ht="12" customHeight="1">
      <c r="A117" s="21" t="s">
        <v>29</v>
      </c>
      <c r="C117" s="16" t="s">
        <v>152</v>
      </c>
      <c r="D117" s="17">
        <v>24826</v>
      </c>
      <c r="E117" s="31"/>
      <c r="F117" s="32">
        <v>1</v>
      </c>
      <c r="G117" s="31"/>
      <c r="H117" s="18">
        <v>1</v>
      </c>
      <c r="I117" s="18"/>
      <c r="J117" s="33"/>
    </row>
    <row r="118" spans="1:10" ht="12" customHeight="1">
      <c r="A118" s="21" t="s">
        <v>78</v>
      </c>
      <c r="C118" s="16" t="s">
        <v>153</v>
      </c>
      <c r="D118" s="17">
        <v>22817</v>
      </c>
      <c r="E118" s="31"/>
      <c r="F118" s="32">
        <v>1</v>
      </c>
      <c r="G118" s="31"/>
      <c r="H118" s="18"/>
      <c r="I118" s="18">
        <v>1</v>
      </c>
      <c r="J118" s="33">
        <v>4</v>
      </c>
    </row>
    <row r="119" spans="1:10" ht="12" customHeight="1">
      <c r="A119" s="21" t="s">
        <v>45</v>
      </c>
      <c r="C119" s="16" t="s">
        <v>154</v>
      </c>
      <c r="D119" s="17">
        <v>38420</v>
      </c>
      <c r="E119" s="31">
        <v>4</v>
      </c>
      <c r="F119" s="32"/>
      <c r="G119" s="31"/>
      <c r="H119" s="18">
        <v>1</v>
      </c>
      <c r="I119" s="18"/>
      <c r="J119" s="33">
        <v>4</v>
      </c>
    </row>
    <row r="120" spans="1:10" ht="12" customHeight="1">
      <c r="A120" s="21" t="s">
        <v>36</v>
      </c>
      <c r="C120" s="16" t="s">
        <v>155</v>
      </c>
      <c r="D120" s="17">
        <v>6543</v>
      </c>
      <c r="E120" s="31"/>
      <c r="F120" s="32">
        <v>1</v>
      </c>
      <c r="G120" s="31"/>
      <c r="H120" s="18"/>
      <c r="I120" s="18">
        <v>1</v>
      </c>
      <c r="J120" s="33"/>
    </row>
    <row r="121" spans="1:10" ht="12" customHeight="1">
      <c r="A121" s="21" t="s">
        <v>36</v>
      </c>
      <c r="C121" s="16" t="s">
        <v>156</v>
      </c>
      <c r="D121" s="17">
        <v>7021</v>
      </c>
      <c r="E121" s="31"/>
      <c r="F121" s="32">
        <v>1</v>
      </c>
      <c r="G121" s="31"/>
      <c r="H121" s="18"/>
      <c r="I121" s="18">
        <v>1</v>
      </c>
      <c r="J121" s="33"/>
    </row>
    <row r="122" spans="1:10" ht="12" customHeight="1">
      <c r="A122" s="21" t="s">
        <v>38</v>
      </c>
      <c r="C122" s="16" t="s">
        <v>157</v>
      </c>
      <c r="D122" s="17">
        <v>15319</v>
      </c>
      <c r="E122" s="31"/>
      <c r="F122" s="32">
        <v>1</v>
      </c>
      <c r="G122" s="31"/>
      <c r="H122" s="18"/>
      <c r="I122" s="18">
        <v>1</v>
      </c>
      <c r="J122" s="33"/>
    </row>
    <row r="123" spans="1:10" ht="12" customHeight="1">
      <c r="A123" s="21" t="s">
        <v>22</v>
      </c>
      <c r="C123" s="16" t="s">
        <v>158</v>
      </c>
      <c r="D123" s="17">
        <v>35475</v>
      </c>
      <c r="E123" s="31">
        <v>4</v>
      </c>
      <c r="F123" s="32"/>
      <c r="G123" s="31">
        <v>4</v>
      </c>
      <c r="H123" s="18">
        <v>1</v>
      </c>
      <c r="I123" s="18"/>
      <c r="J123" s="33">
        <v>4</v>
      </c>
    </row>
    <row r="124" spans="1:10" ht="12" customHeight="1">
      <c r="A124" s="21" t="s">
        <v>25</v>
      </c>
      <c r="C124" s="16" t="s">
        <v>159</v>
      </c>
      <c r="D124" s="17">
        <v>8277</v>
      </c>
      <c r="E124" s="31"/>
      <c r="F124" s="32">
        <v>1</v>
      </c>
      <c r="G124" s="31"/>
      <c r="H124" s="18"/>
      <c r="I124" s="18">
        <v>1</v>
      </c>
      <c r="J124" s="33"/>
    </row>
    <row r="125" spans="1:10" ht="12" customHeight="1">
      <c r="A125" s="21" t="s">
        <v>55</v>
      </c>
      <c r="C125" s="16" t="s">
        <v>160</v>
      </c>
      <c r="D125" s="17">
        <v>41008</v>
      </c>
      <c r="E125" s="31">
        <v>4</v>
      </c>
      <c r="F125" s="32"/>
      <c r="G125" s="31">
        <v>4</v>
      </c>
      <c r="H125" s="18">
        <v>1</v>
      </c>
      <c r="I125" s="18"/>
      <c r="J125" s="33">
        <v>4</v>
      </c>
    </row>
    <row r="126" spans="1:10" ht="12" customHeight="1">
      <c r="A126" s="21" t="s">
        <v>22</v>
      </c>
      <c r="C126" s="16" t="s">
        <v>161</v>
      </c>
      <c r="D126" s="17">
        <v>36878</v>
      </c>
      <c r="E126" s="31">
        <v>1</v>
      </c>
      <c r="F126" s="32"/>
      <c r="G126" s="31"/>
      <c r="H126" s="18">
        <v>1</v>
      </c>
      <c r="I126" s="18"/>
      <c r="J126" s="33"/>
    </row>
    <row r="127" spans="1:10" ht="12" customHeight="1">
      <c r="A127" s="21" t="s">
        <v>22</v>
      </c>
      <c r="C127" s="16" t="s">
        <v>162</v>
      </c>
      <c r="D127" s="17">
        <v>12961</v>
      </c>
      <c r="E127" s="31"/>
      <c r="F127" s="32">
        <v>1</v>
      </c>
      <c r="G127" s="31">
        <v>4</v>
      </c>
      <c r="H127" s="18"/>
      <c r="I127" s="18">
        <v>1</v>
      </c>
      <c r="J127" s="33">
        <v>4</v>
      </c>
    </row>
    <row r="128" spans="1:10" ht="12" customHeight="1">
      <c r="A128" s="21" t="s">
        <v>36</v>
      </c>
      <c r="C128" s="16" t="s">
        <v>163</v>
      </c>
      <c r="D128" s="17">
        <v>23461</v>
      </c>
      <c r="E128" s="31"/>
      <c r="F128" s="32">
        <v>1</v>
      </c>
      <c r="G128" s="31"/>
      <c r="H128" s="18"/>
      <c r="I128" s="18">
        <v>1</v>
      </c>
      <c r="J128" s="33"/>
    </row>
    <row r="129" spans="1:10" ht="12" customHeight="1">
      <c r="A129" s="21" t="s">
        <v>57</v>
      </c>
      <c r="C129" s="16" t="s">
        <v>164</v>
      </c>
      <c r="D129" s="17">
        <v>134111</v>
      </c>
      <c r="E129" s="31">
        <v>4</v>
      </c>
      <c r="F129" s="32"/>
      <c r="G129" s="31"/>
      <c r="H129" s="18">
        <v>2</v>
      </c>
      <c r="I129" s="18"/>
      <c r="J129" s="33"/>
    </row>
    <row r="130" spans="1:10" ht="12" customHeight="1">
      <c r="A130" s="21" t="s">
        <v>25</v>
      </c>
      <c r="C130" s="16" t="s">
        <v>165</v>
      </c>
      <c r="D130" s="17">
        <v>27072</v>
      </c>
      <c r="E130" s="31">
        <v>1</v>
      </c>
      <c r="F130" s="32"/>
      <c r="G130" s="31"/>
      <c r="H130" s="18">
        <v>1</v>
      </c>
      <c r="I130" s="18"/>
      <c r="J130" s="33"/>
    </row>
    <row r="131" spans="1:10" ht="12" customHeight="1">
      <c r="A131" s="21" t="s">
        <v>49</v>
      </c>
      <c r="C131" s="16" t="s">
        <v>166</v>
      </c>
      <c r="D131" s="17">
        <v>19818</v>
      </c>
      <c r="E131" s="31"/>
      <c r="F131" s="32">
        <v>1</v>
      </c>
      <c r="G131" s="31"/>
      <c r="H131" s="18"/>
      <c r="I131" s="18">
        <v>1</v>
      </c>
      <c r="J131" s="33"/>
    </row>
    <row r="132" spans="1:10" ht="12" customHeight="1">
      <c r="A132" s="21" t="s">
        <v>36</v>
      </c>
      <c r="C132" s="16" t="s">
        <v>167</v>
      </c>
      <c r="D132" s="17">
        <v>5517</v>
      </c>
      <c r="E132" s="31"/>
      <c r="F132" s="32">
        <v>1</v>
      </c>
      <c r="G132" s="31"/>
      <c r="H132" s="18"/>
      <c r="I132" s="18">
        <v>1</v>
      </c>
      <c r="J132" s="33"/>
    </row>
    <row r="133" spans="1:10" ht="12" customHeight="1">
      <c r="A133" s="21" t="s">
        <v>45</v>
      </c>
      <c r="C133" s="16" t="s">
        <v>168</v>
      </c>
      <c r="D133" s="17">
        <v>18156</v>
      </c>
      <c r="E133" s="31">
        <v>1</v>
      </c>
      <c r="F133" s="32"/>
      <c r="G133" s="31">
        <v>4</v>
      </c>
      <c r="H133" s="18">
        <v>1</v>
      </c>
      <c r="I133" s="18"/>
      <c r="J133" s="33">
        <v>4</v>
      </c>
    </row>
    <row r="134" spans="1:10" ht="12" customHeight="1">
      <c r="A134" s="21" t="s">
        <v>38</v>
      </c>
      <c r="C134" s="16" t="s">
        <v>169</v>
      </c>
      <c r="D134" s="17">
        <v>26126</v>
      </c>
      <c r="E134" s="31">
        <v>1</v>
      </c>
      <c r="F134" s="32"/>
      <c r="G134" s="31"/>
      <c r="H134" s="18">
        <v>1</v>
      </c>
      <c r="I134" s="18"/>
      <c r="J134" s="33"/>
    </row>
    <row r="135" spans="1:10" ht="12" customHeight="1">
      <c r="A135" s="21" t="s">
        <v>31</v>
      </c>
      <c r="C135" s="16" t="s">
        <v>170</v>
      </c>
      <c r="D135" s="17">
        <v>71550</v>
      </c>
      <c r="E135" s="31">
        <v>4</v>
      </c>
      <c r="F135" s="32"/>
      <c r="G135" s="31"/>
      <c r="H135" s="18">
        <v>2</v>
      </c>
      <c r="I135" s="18"/>
      <c r="J135" s="33"/>
    </row>
    <row r="136" spans="1:10" ht="12" customHeight="1">
      <c r="A136" s="21" t="s">
        <v>45</v>
      </c>
      <c r="C136" s="16" t="s">
        <v>171</v>
      </c>
      <c r="D136" s="17">
        <v>99606</v>
      </c>
      <c r="E136" s="31">
        <v>4</v>
      </c>
      <c r="F136" s="32"/>
      <c r="G136" s="31">
        <v>4</v>
      </c>
      <c r="H136" s="18">
        <v>2</v>
      </c>
      <c r="I136" s="18"/>
      <c r="J136" s="33">
        <v>4</v>
      </c>
    </row>
    <row r="137" spans="1:10" ht="12" customHeight="1">
      <c r="A137" s="21" t="s">
        <v>43</v>
      </c>
      <c r="C137" s="16" t="s">
        <v>172</v>
      </c>
      <c r="D137" s="17">
        <v>12939</v>
      </c>
      <c r="E137" s="31"/>
      <c r="F137" s="32">
        <v>1</v>
      </c>
      <c r="G137" s="31"/>
      <c r="H137" s="18"/>
      <c r="I137" s="18">
        <v>1</v>
      </c>
      <c r="J137" s="33"/>
    </row>
    <row r="138" spans="1:10" ht="12" customHeight="1">
      <c r="A138" s="21" t="s">
        <v>22</v>
      </c>
      <c r="C138" s="16" t="s">
        <v>173</v>
      </c>
      <c r="D138" s="17">
        <v>14833</v>
      </c>
      <c r="E138" s="31"/>
      <c r="F138" s="32">
        <v>1</v>
      </c>
      <c r="G138" s="31"/>
      <c r="H138" s="18"/>
      <c r="I138" s="18">
        <v>1</v>
      </c>
      <c r="J138" s="33"/>
    </row>
    <row r="139" spans="1:10" ht="12" customHeight="1">
      <c r="A139" s="21" t="s">
        <v>45</v>
      </c>
      <c r="C139" s="16" t="s">
        <v>174</v>
      </c>
      <c r="D139" s="17">
        <v>263692</v>
      </c>
      <c r="E139" s="31">
        <v>4</v>
      </c>
      <c r="F139" s="32"/>
      <c r="G139" s="31">
        <v>4</v>
      </c>
      <c r="H139" s="18">
        <v>4</v>
      </c>
      <c r="I139" s="18"/>
      <c r="J139" s="33">
        <v>4</v>
      </c>
    </row>
    <row r="140" spans="1:10" ht="12" customHeight="1">
      <c r="A140" s="21" t="s">
        <v>38</v>
      </c>
      <c r="C140" s="16" t="s">
        <v>175</v>
      </c>
      <c r="D140" s="17">
        <v>10569</v>
      </c>
      <c r="E140" s="31"/>
      <c r="F140" s="32">
        <v>1</v>
      </c>
      <c r="G140" s="31"/>
      <c r="H140" s="18"/>
      <c r="I140" s="18">
        <v>1</v>
      </c>
      <c r="J140" s="33"/>
    </row>
    <row r="141" spans="1:10" ht="12" customHeight="1">
      <c r="A141" s="21" t="s">
        <v>43</v>
      </c>
      <c r="C141" s="16" t="s">
        <v>176</v>
      </c>
      <c r="D141" s="17">
        <v>3582</v>
      </c>
      <c r="E141" s="31"/>
      <c r="F141" s="32">
        <v>1</v>
      </c>
      <c r="G141" s="31"/>
      <c r="H141" s="18"/>
      <c r="I141" s="18">
        <v>1</v>
      </c>
      <c r="J141" s="33"/>
    </row>
    <row r="142" spans="1:10" ht="12" customHeight="1">
      <c r="A142" s="21" t="s">
        <v>22</v>
      </c>
      <c r="C142" s="16" t="s">
        <v>177</v>
      </c>
      <c r="D142" s="17">
        <v>23760</v>
      </c>
      <c r="E142" s="31"/>
      <c r="F142" s="32">
        <v>1</v>
      </c>
      <c r="G142" s="31"/>
      <c r="H142" s="18"/>
      <c r="I142" s="18">
        <v>1</v>
      </c>
      <c r="J142" s="33"/>
    </row>
    <row r="143" spans="1:10" ht="12" customHeight="1">
      <c r="A143" s="21" t="s">
        <v>22</v>
      </c>
      <c r="C143" s="16" t="s">
        <v>178</v>
      </c>
      <c r="D143" s="17">
        <v>32974</v>
      </c>
      <c r="E143" s="31">
        <v>1</v>
      </c>
      <c r="F143" s="32"/>
      <c r="G143" s="31"/>
      <c r="H143" s="18">
        <v>1</v>
      </c>
      <c r="I143" s="18"/>
      <c r="J143" s="33"/>
    </row>
    <row r="144" spans="1:10" ht="12" customHeight="1">
      <c r="A144" s="21" t="s">
        <v>25</v>
      </c>
      <c r="C144" s="16" t="s">
        <v>179</v>
      </c>
      <c r="D144" s="17">
        <v>9696</v>
      </c>
      <c r="E144" s="31"/>
      <c r="F144" s="32">
        <v>1</v>
      </c>
      <c r="G144" s="31"/>
      <c r="H144" s="18"/>
      <c r="I144" s="18">
        <v>1</v>
      </c>
      <c r="J144" s="33"/>
    </row>
    <row r="145" spans="1:10" ht="12" customHeight="1">
      <c r="A145" s="21" t="s">
        <v>22</v>
      </c>
      <c r="C145" s="16" t="s">
        <v>180</v>
      </c>
      <c r="D145" s="17">
        <v>9776</v>
      </c>
      <c r="E145" s="31"/>
      <c r="F145" s="32">
        <v>1</v>
      </c>
      <c r="G145" s="31"/>
      <c r="H145" s="18"/>
      <c r="I145" s="18">
        <v>1</v>
      </c>
      <c r="J145" s="33"/>
    </row>
    <row r="146" spans="1:10" ht="12" customHeight="1">
      <c r="A146" s="21" t="s">
        <v>57</v>
      </c>
      <c r="C146" s="16" t="s">
        <v>181</v>
      </c>
      <c r="D146" s="17">
        <v>25199</v>
      </c>
      <c r="E146" s="31">
        <v>1</v>
      </c>
      <c r="F146" s="32"/>
      <c r="G146" s="31"/>
      <c r="H146" s="18">
        <v>1</v>
      </c>
      <c r="I146" s="18"/>
      <c r="J146" s="33"/>
    </row>
    <row r="147" spans="1:10" ht="12" customHeight="1">
      <c r="A147" s="21" t="s">
        <v>38</v>
      </c>
      <c r="C147" s="16" t="s">
        <v>182</v>
      </c>
      <c r="D147" s="17">
        <v>20081</v>
      </c>
      <c r="E147" s="31"/>
      <c r="F147" s="32">
        <v>1</v>
      </c>
      <c r="G147" s="31"/>
      <c r="H147" s="18"/>
      <c r="I147" s="18">
        <v>1</v>
      </c>
      <c r="J147" s="33"/>
    </row>
    <row r="148" spans="1:10" ht="12" customHeight="1">
      <c r="A148" s="21" t="s">
        <v>57</v>
      </c>
      <c r="C148" s="16" t="s">
        <v>183</v>
      </c>
      <c r="D148" s="17">
        <v>42176</v>
      </c>
      <c r="E148" s="31">
        <v>1</v>
      </c>
      <c r="F148" s="32"/>
      <c r="G148" s="31"/>
      <c r="H148" s="18">
        <v>1</v>
      </c>
      <c r="I148" s="18"/>
      <c r="J148" s="33"/>
    </row>
    <row r="149" spans="1:10" ht="12" customHeight="1">
      <c r="A149" s="21" t="s">
        <v>27</v>
      </c>
      <c r="C149" s="16" t="s">
        <v>184</v>
      </c>
      <c r="D149" s="17">
        <v>7133</v>
      </c>
      <c r="E149" s="31"/>
      <c r="F149" s="32">
        <v>1</v>
      </c>
      <c r="G149" s="31"/>
      <c r="H149" s="18"/>
      <c r="I149" s="18">
        <v>1</v>
      </c>
      <c r="J149" s="33"/>
    </row>
    <row r="150" spans="1:10" ht="12" customHeight="1">
      <c r="A150" s="21" t="s">
        <v>22</v>
      </c>
      <c r="C150" s="16" t="s">
        <v>185</v>
      </c>
      <c r="D150" s="17">
        <v>10501</v>
      </c>
      <c r="E150" s="31"/>
      <c r="F150" s="32">
        <v>1</v>
      </c>
      <c r="G150" s="31"/>
      <c r="H150" s="18"/>
      <c r="I150" s="18">
        <v>1</v>
      </c>
      <c r="J150" s="33"/>
    </row>
    <row r="151" spans="1:10" ht="12" customHeight="1">
      <c r="A151" s="21" t="s">
        <v>34</v>
      </c>
      <c r="C151" s="16" t="s">
        <v>186</v>
      </c>
      <c r="D151" s="17">
        <v>4102</v>
      </c>
      <c r="E151" s="31"/>
      <c r="F151" s="32">
        <v>1</v>
      </c>
      <c r="G151" s="31"/>
      <c r="H151" s="18"/>
      <c r="I151" s="18">
        <v>1</v>
      </c>
      <c r="J151" s="33"/>
    </row>
    <row r="152" spans="1:10" ht="12" customHeight="1">
      <c r="A152" s="21" t="s">
        <v>22</v>
      </c>
      <c r="C152" s="16" t="s">
        <v>187</v>
      </c>
      <c r="D152" s="17">
        <v>56924</v>
      </c>
      <c r="E152" s="31">
        <v>4</v>
      </c>
      <c r="F152" s="32"/>
      <c r="G152" s="31">
        <v>4</v>
      </c>
      <c r="H152" s="18">
        <v>4</v>
      </c>
      <c r="I152" s="18"/>
      <c r="J152" s="33">
        <v>4</v>
      </c>
    </row>
    <row r="153" spans="1:10" ht="12" customHeight="1">
      <c r="A153" s="21" t="s">
        <v>51</v>
      </c>
      <c r="C153" s="16" t="s">
        <v>188</v>
      </c>
      <c r="D153" s="17">
        <v>13250</v>
      </c>
      <c r="E153" s="31"/>
      <c r="F153" s="32">
        <v>1</v>
      </c>
      <c r="G153" s="31"/>
      <c r="H153" s="18"/>
      <c r="I153" s="18">
        <v>1</v>
      </c>
      <c r="J153" s="33"/>
    </row>
    <row r="154" spans="1:10" ht="12" customHeight="1">
      <c r="A154" s="21" t="s">
        <v>51</v>
      </c>
      <c r="C154" s="16" t="s">
        <v>189</v>
      </c>
      <c r="D154" s="17">
        <v>13403</v>
      </c>
      <c r="E154" s="31"/>
      <c r="F154" s="32">
        <v>1</v>
      </c>
      <c r="G154" s="31"/>
      <c r="H154" s="18"/>
      <c r="I154" s="18">
        <v>1</v>
      </c>
      <c r="J154" s="33"/>
    </row>
    <row r="155" spans="1:10" ht="12" customHeight="1">
      <c r="A155" s="21" t="s">
        <v>55</v>
      </c>
      <c r="C155" s="16" t="s">
        <v>190</v>
      </c>
      <c r="D155" s="17">
        <v>76234</v>
      </c>
      <c r="E155" s="31">
        <v>4</v>
      </c>
      <c r="F155" s="32"/>
      <c r="G155" s="31">
        <v>4</v>
      </c>
      <c r="H155" s="18">
        <v>2</v>
      </c>
      <c r="I155" s="18"/>
      <c r="J155" s="33">
        <v>4</v>
      </c>
    </row>
    <row r="156" spans="1:10" ht="12" customHeight="1">
      <c r="A156" s="21" t="s">
        <v>36</v>
      </c>
      <c r="C156" s="16" t="s">
        <v>191</v>
      </c>
      <c r="D156" s="17">
        <v>10503</v>
      </c>
      <c r="E156" s="31"/>
      <c r="F156" s="32">
        <v>1</v>
      </c>
      <c r="G156" s="31"/>
      <c r="H156" s="18"/>
      <c r="I156" s="18">
        <v>1</v>
      </c>
      <c r="J156" s="33"/>
    </row>
    <row r="157" spans="1:10" ht="12" customHeight="1">
      <c r="A157" s="21" t="s">
        <v>29</v>
      </c>
      <c r="C157" s="16" t="s">
        <v>192</v>
      </c>
      <c r="D157" s="17">
        <v>5900</v>
      </c>
      <c r="E157" s="31"/>
      <c r="F157" s="32">
        <v>1</v>
      </c>
      <c r="G157" s="31"/>
      <c r="H157" s="18"/>
      <c r="I157" s="18">
        <v>1</v>
      </c>
      <c r="J157" s="33"/>
    </row>
    <row r="158" spans="1:10" ht="12" customHeight="1">
      <c r="A158" s="21" t="s">
        <v>49</v>
      </c>
      <c r="C158" s="16" t="s">
        <v>193</v>
      </c>
      <c r="D158" s="17">
        <v>10081</v>
      </c>
      <c r="E158" s="31"/>
      <c r="F158" s="32">
        <v>1</v>
      </c>
      <c r="G158" s="31"/>
      <c r="H158" s="18"/>
      <c r="I158" s="18">
        <v>1</v>
      </c>
      <c r="J158" s="33"/>
    </row>
    <row r="159" spans="1:10" ht="12" customHeight="1">
      <c r="A159" s="21" t="s">
        <v>43</v>
      </c>
      <c r="C159" s="16" t="s">
        <v>194</v>
      </c>
      <c r="D159" s="17">
        <v>7615</v>
      </c>
      <c r="E159" s="31"/>
      <c r="F159" s="32">
        <v>1</v>
      </c>
      <c r="G159" s="31"/>
      <c r="H159" s="18"/>
      <c r="I159" s="18">
        <v>1</v>
      </c>
      <c r="J159" s="33"/>
    </row>
    <row r="160" spans="1:10" ht="12" customHeight="1">
      <c r="A160" s="21" t="s">
        <v>57</v>
      </c>
      <c r="C160" s="16" t="s">
        <v>195</v>
      </c>
      <c r="D160" s="17">
        <v>123080</v>
      </c>
      <c r="E160" s="31">
        <v>4</v>
      </c>
      <c r="F160" s="32"/>
      <c r="G160" s="31"/>
      <c r="H160" s="18">
        <v>2</v>
      </c>
      <c r="I160" s="18"/>
      <c r="J160" s="33"/>
    </row>
    <row r="161" spans="1:10" ht="12" customHeight="1">
      <c r="A161" s="21" t="s">
        <v>55</v>
      </c>
      <c r="C161" s="16" t="s">
        <v>196</v>
      </c>
      <c r="D161" s="17">
        <v>53530</v>
      </c>
      <c r="E161" s="31">
        <v>4</v>
      </c>
      <c r="F161" s="32"/>
      <c r="G161" s="31"/>
      <c r="H161" s="18">
        <v>1</v>
      </c>
      <c r="I161" s="18"/>
      <c r="J161" s="33">
        <v>4</v>
      </c>
    </row>
    <row r="162" spans="1:10" ht="12" customHeight="1">
      <c r="A162" s="21" t="s">
        <v>43</v>
      </c>
      <c r="C162" s="16" t="s">
        <v>197</v>
      </c>
      <c r="D162" s="17">
        <v>4616</v>
      </c>
      <c r="E162" s="31"/>
      <c r="F162" s="32">
        <v>1</v>
      </c>
      <c r="G162" s="31"/>
      <c r="H162" s="18"/>
      <c r="I162" s="18">
        <v>1</v>
      </c>
      <c r="J162" s="33"/>
    </row>
    <row r="163" spans="1:10" ht="12" customHeight="1">
      <c r="A163" s="21" t="s">
        <v>51</v>
      </c>
      <c r="C163" s="16" t="s">
        <v>198</v>
      </c>
      <c r="D163" s="17">
        <v>19852</v>
      </c>
      <c r="E163" s="31"/>
      <c r="F163" s="32">
        <v>1</v>
      </c>
      <c r="G163" s="31"/>
      <c r="H163" s="18"/>
      <c r="I163" s="18">
        <v>1</v>
      </c>
      <c r="J163" s="33"/>
    </row>
    <row r="164" spans="1:10" ht="12" customHeight="1">
      <c r="A164" s="21" t="s">
        <v>55</v>
      </c>
      <c r="C164" s="16" t="s">
        <v>199</v>
      </c>
      <c r="D164" s="17">
        <v>8149</v>
      </c>
      <c r="E164" s="31"/>
      <c r="F164" s="32">
        <v>1</v>
      </c>
      <c r="G164" s="31"/>
      <c r="H164" s="18">
        <v>1</v>
      </c>
      <c r="I164" s="18"/>
      <c r="J164" s="33">
        <v>4</v>
      </c>
    </row>
    <row r="165" spans="1:10" ht="12" customHeight="1">
      <c r="A165" s="21" t="s">
        <v>73</v>
      </c>
      <c r="C165" s="16" t="s">
        <v>200</v>
      </c>
      <c r="D165" s="17">
        <v>49289</v>
      </c>
      <c r="E165" s="31">
        <v>1</v>
      </c>
      <c r="F165" s="32"/>
      <c r="G165" s="31"/>
      <c r="H165" s="18">
        <v>1</v>
      </c>
      <c r="I165" s="18"/>
      <c r="J165" s="33"/>
    </row>
    <row r="166" spans="1:10" ht="12" customHeight="1">
      <c r="A166" s="21" t="s">
        <v>55</v>
      </c>
      <c r="C166" s="16" t="s">
        <v>201</v>
      </c>
      <c r="D166" s="17">
        <v>24522</v>
      </c>
      <c r="E166" s="31">
        <v>1</v>
      </c>
      <c r="F166" s="32"/>
      <c r="G166" s="31"/>
      <c r="H166" s="18">
        <v>1</v>
      </c>
      <c r="I166" s="18"/>
      <c r="J166" s="33">
        <v>4</v>
      </c>
    </row>
    <row r="167" spans="1:10" ht="12" customHeight="1">
      <c r="A167" s="21" t="s">
        <v>27</v>
      </c>
      <c r="C167" s="16" t="s">
        <v>202</v>
      </c>
      <c r="D167" s="17">
        <v>29361</v>
      </c>
      <c r="E167" s="31">
        <v>1</v>
      </c>
      <c r="F167" s="32"/>
      <c r="G167" s="31"/>
      <c r="H167" s="18">
        <v>1</v>
      </c>
      <c r="I167" s="18"/>
      <c r="J167" s="33"/>
    </row>
    <row r="168" spans="1:10" ht="12" customHeight="1">
      <c r="A168" s="21" t="s">
        <v>49</v>
      </c>
      <c r="C168" s="16" t="s">
        <v>203</v>
      </c>
      <c r="D168" s="17">
        <v>6087</v>
      </c>
      <c r="E168" s="31"/>
      <c r="F168" s="32">
        <v>1</v>
      </c>
      <c r="G168" s="31"/>
      <c r="H168" s="18"/>
      <c r="I168" s="18">
        <v>1</v>
      </c>
      <c r="J168" s="33"/>
    </row>
    <row r="169" spans="1:10" ht="12" customHeight="1">
      <c r="A169" s="21" t="s">
        <v>132</v>
      </c>
      <c r="C169" s="16" t="s">
        <v>204</v>
      </c>
      <c r="D169" s="17">
        <v>13756</v>
      </c>
      <c r="E169" s="31"/>
      <c r="F169" s="32">
        <v>1</v>
      </c>
      <c r="G169" s="31"/>
      <c r="H169" s="18"/>
      <c r="I169" s="18">
        <v>1</v>
      </c>
      <c r="J169" s="33"/>
    </row>
    <row r="170" spans="1:10" ht="12" customHeight="1">
      <c r="A170" s="21" t="s">
        <v>38</v>
      </c>
      <c r="C170" s="16" t="s">
        <v>205</v>
      </c>
      <c r="D170" s="17">
        <v>6998</v>
      </c>
      <c r="E170" s="31"/>
      <c r="F170" s="32">
        <v>1</v>
      </c>
      <c r="G170" s="31"/>
      <c r="H170" s="18"/>
      <c r="I170" s="18">
        <v>1</v>
      </c>
      <c r="J170" s="33"/>
    </row>
    <row r="171" spans="1:10" ht="12" customHeight="1">
      <c r="A171" s="21" t="s">
        <v>22</v>
      </c>
      <c r="C171" s="16" t="s">
        <v>206</v>
      </c>
      <c r="D171" s="17">
        <v>15095</v>
      </c>
      <c r="E171" s="31"/>
      <c r="F171" s="32">
        <v>1</v>
      </c>
      <c r="G171" s="31"/>
      <c r="H171" s="18"/>
      <c r="I171" s="18">
        <v>1</v>
      </c>
      <c r="J171" s="33"/>
    </row>
    <row r="172" spans="1:10" ht="12" customHeight="1">
      <c r="A172" s="21" t="s">
        <v>45</v>
      </c>
      <c r="C172" s="16" t="s">
        <v>207</v>
      </c>
      <c r="D172" s="17">
        <v>12730</v>
      </c>
      <c r="E172" s="31"/>
      <c r="F172" s="32">
        <v>1</v>
      </c>
      <c r="G172" s="31"/>
      <c r="H172" s="18"/>
      <c r="I172" s="18">
        <v>1</v>
      </c>
      <c r="J172" s="33">
        <v>4</v>
      </c>
    </row>
    <row r="173" spans="1:10" ht="12" customHeight="1">
      <c r="A173" s="21" t="s">
        <v>51</v>
      </c>
      <c r="C173" s="16" t="s">
        <v>208</v>
      </c>
      <c r="D173" s="17">
        <v>26220</v>
      </c>
      <c r="E173" s="31">
        <v>1</v>
      </c>
      <c r="F173" s="32"/>
      <c r="G173" s="31"/>
      <c r="H173" s="18">
        <v>1</v>
      </c>
      <c r="I173" s="18"/>
      <c r="J173" s="33"/>
    </row>
    <row r="174" spans="1:10" ht="12" customHeight="1">
      <c r="A174" s="21" t="s">
        <v>49</v>
      </c>
      <c r="C174" s="16" t="s">
        <v>209</v>
      </c>
      <c r="D174" s="17">
        <v>12242</v>
      </c>
      <c r="E174" s="31"/>
      <c r="F174" s="32">
        <v>1</v>
      </c>
      <c r="G174" s="31"/>
      <c r="H174" s="18"/>
      <c r="I174" s="18">
        <v>1</v>
      </c>
      <c r="J174" s="33"/>
    </row>
    <row r="175" spans="1:10" ht="12" customHeight="1">
      <c r="A175" s="21" t="s">
        <v>73</v>
      </c>
      <c r="C175" s="16" t="s">
        <v>210</v>
      </c>
      <c r="D175" s="17">
        <v>11048</v>
      </c>
      <c r="E175" s="31"/>
      <c r="F175" s="32">
        <v>1</v>
      </c>
      <c r="G175" s="31"/>
      <c r="H175" s="18"/>
      <c r="I175" s="18">
        <v>1</v>
      </c>
      <c r="J175" s="33"/>
    </row>
    <row r="176" spans="1:10" ht="12" customHeight="1">
      <c r="A176" s="21" t="s">
        <v>31</v>
      </c>
      <c r="C176" s="16" t="s">
        <v>211</v>
      </c>
      <c r="D176" s="17">
        <v>7288</v>
      </c>
      <c r="E176" s="31"/>
      <c r="F176" s="32">
        <v>1</v>
      </c>
      <c r="G176" s="31"/>
      <c r="H176" s="18"/>
      <c r="I176" s="18">
        <v>1</v>
      </c>
      <c r="J176" s="33"/>
    </row>
    <row r="177" spans="1:10" ht="12" customHeight="1">
      <c r="A177" s="21" t="s">
        <v>22</v>
      </c>
      <c r="C177" s="16" t="s">
        <v>212</v>
      </c>
      <c r="D177" s="17">
        <v>33196</v>
      </c>
      <c r="E177" s="31">
        <v>4</v>
      </c>
      <c r="F177" s="32"/>
      <c r="G177" s="31">
        <v>4</v>
      </c>
      <c r="H177" s="18">
        <v>2</v>
      </c>
      <c r="I177" s="18"/>
      <c r="J177" s="33">
        <v>4</v>
      </c>
    </row>
    <row r="178" spans="1:10" ht="12" customHeight="1">
      <c r="A178" s="21" t="s">
        <v>45</v>
      </c>
      <c r="C178" s="16" t="s">
        <v>213</v>
      </c>
      <c r="D178" s="17">
        <v>6739</v>
      </c>
      <c r="E178" s="31"/>
      <c r="F178" s="32">
        <v>1</v>
      </c>
      <c r="G178" s="31"/>
      <c r="H178" s="18"/>
      <c r="I178" s="18">
        <v>1</v>
      </c>
      <c r="J178" s="33">
        <v>4</v>
      </c>
    </row>
    <row r="179" spans="1:10" ht="12" customHeight="1">
      <c r="A179" s="21" t="s">
        <v>31</v>
      </c>
      <c r="C179" s="16" t="s">
        <v>214</v>
      </c>
      <c r="D179" s="17">
        <v>40564</v>
      </c>
      <c r="E179" s="31">
        <v>1</v>
      </c>
      <c r="F179" s="32"/>
      <c r="G179" s="31"/>
      <c r="H179" s="18">
        <v>1</v>
      </c>
      <c r="I179" s="18"/>
      <c r="J179" s="33"/>
    </row>
    <row r="180" spans="1:10" ht="12" customHeight="1">
      <c r="A180" s="21" t="s">
        <v>41</v>
      </c>
      <c r="C180" s="16" t="s">
        <v>215</v>
      </c>
      <c r="D180" s="17">
        <v>6103</v>
      </c>
      <c r="E180" s="31"/>
      <c r="F180" s="32">
        <v>1</v>
      </c>
      <c r="G180" s="31"/>
      <c r="H180" s="18"/>
      <c r="I180" s="18">
        <v>1</v>
      </c>
      <c r="J180" s="33"/>
    </row>
    <row r="181" spans="1:10" ht="12" customHeight="1">
      <c r="A181" s="21" t="s">
        <v>43</v>
      </c>
      <c r="C181" s="16" t="s">
        <v>216</v>
      </c>
      <c r="D181" s="17">
        <v>7260</v>
      </c>
      <c r="E181" s="31"/>
      <c r="F181" s="32">
        <v>1</v>
      </c>
      <c r="G181" s="31"/>
      <c r="H181" s="18"/>
      <c r="I181" s="18">
        <v>1</v>
      </c>
      <c r="J181" s="33"/>
    </row>
    <row r="182" spans="1:10" ht="12" customHeight="1">
      <c r="A182" s="21" t="s">
        <v>132</v>
      </c>
      <c r="C182" s="16" t="s">
        <v>217</v>
      </c>
      <c r="D182" s="17">
        <v>28508</v>
      </c>
      <c r="E182" s="31">
        <v>1</v>
      </c>
      <c r="F182" s="32"/>
      <c r="G182" s="31"/>
      <c r="H182" s="18">
        <v>1</v>
      </c>
      <c r="I182" s="18"/>
      <c r="J182" s="33"/>
    </row>
    <row r="183" spans="1:10" ht="12" customHeight="1">
      <c r="A183" s="21" t="s">
        <v>38</v>
      </c>
      <c r="C183" s="16" t="s">
        <v>218</v>
      </c>
      <c r="D183" s="17">
        <v>10888</v>
      </c>
      <c r="E183" s="31"/>
      <c r="F183" s="32">
        <v>1</v>
      </c>
      <c r="G183" s="31"/>
      <c r="H183" s="18"/>
      <c r="I183" s="18">
        <v>1</v>
      </c>
      <c r="J183" s="33"/>
    </row>
    <row r="184" spans="1:10" ht="12" customHeight="1">
      <c r="A184" s="21" t="s">
        <v>29</v>
      </c>
      <c r="C184" s="16" t="s">
        <v>219</v>
      </c>
      <c r="D184" s="17">
        <v>21626</v>
      </c>
      <c r="E184" s="31"/>
      <c r="F184" s="32">
        <v>1</v>
      </c>
      <c r="G184" s="31"/>
      <c r="H184" s="18"/>
      <c r="I184" s="18">
        <v>1</v>
      </c>
      <c r="J184" s="33"/>
    </row>
    <row r="185" spans="1:10" ht="12" customHeight="1">
      <c r="A185" s="21" t="s">
        <v>55</v>
      </c>
      <c r="C185" s="16" t="s">
        <v>220</v>
      </c>
      <c r="D185" s="17">
        <v>13854</v>
      </c>
      <c r="E185" s="31">
        <v>4</v>
      </c>
      <c r="F185" s="32"/>
      <c r="G185" s="31">
        <v>4</v>
      </c>
      <c r="H185" s="18">
        <v>1</v>
      </c>
      <c r="I185" s="18"/>
      <c r="J185" s="33">
        <v>4</v>
      </c>
    </row>
    <row r="186" spans="1:10" ht="12" customHeight="1">
      <c r="A186" s="21" t="s">
        <v>49</v>
      </c>
      <c r="C186" s="16" t="s">
        <v>221</v>
      </c>
      <c r="D186" s="17">
        <v>36754</v>
      </c>
      <c r="E186" s="31">
        <v>1</v>
      </c>
      <c r="F186" s="32"/>
      <c r="G186" s="31"/>
      <c r="H186" s="18">
        <v>1</v>
      </c>
      <c r="I186" s="18"/>
      <c r="J186" s="33"/>
    </row>
    <row r="187" spans="1:10" ht="12" customHeight="1">
      <c r="A187" s="21" t="s">
        <v>55</v>
      </c>
      <c r="C187" s="16" t="s">
        <v>222</v>
      </c>
      <c r="D187" s="17">
        <v>35658</v>
      </c>
      <c r="E187" s="31">
        <v>4</v>
      </c>
      <c r="F187" s="32"/>
      <c r="G187" s="31">
        <v>4</v>
      </c>
      <c r="H187" s="18">
        <v>2</v>
      </c>
      <c r="I187" s="18"/>
      <c r="J187" s="33">
        <v>4</v>
      </c>
    </row>
    <row r="188" spans="1:10" ht="12" customHeight="1">
      <c r="A188" s="21" t="s">
        <v>45</v>
      </c>
      <c r="C188" s="16" t="s">
        <v>223</v>
      </c>
      <c r="D188" s="17">
        <v>19433</v>
      </c>
      <c r="E188" s="31"/>
      <c r="F188" s="32">
        <v>1</v>
      </c>
      <c r="G188" s="31"/>
      <c r="H188" s="18"/>
      <c r="I188" s="18">
        <v>1</v>
      </c>
      <c r="J188" s="33">
        <v>4</v>
      </c>
    </row>
    <row r="189" spans="1:10" ht="12" customHeight="1">
      <c r="A189" s="21" t="s">
        <v>45</v>
      </c>
      <c r="C189" s="16" t="s">
        <v>224</v>
      </c>
      <c r="D189" s="17">
        <v>16887</v>
      </c>
      <c r="E189" s="31"/>
      <c r="F189" s="32">
        <v>1</v>
      </c>
      <c r="G189" s="31"/>
      <c r="H189" s="18"/>
      <c r="I189" s="18">
        <v>1</v>
      </c>
      <c r="J189" s="33">
        <v>4</v>
      </c>
    </row>
    <row r="190" spans="1:10" ht="12" customHeight="1">
      <c r="A190" s="21" t="s">
        <v>22</v>
      </c>
      <c r="C190" s="16" t="s">
        <v>225</v>
      </c>
      <c r="D190" s="17">
        <v>18292</v>
      </c>
      <c r="E190" s="31"/>
      <c r="F190" s="32">
        <v>1</v>
      </c>
      <c r="G190" s="31"/>
      <c r="H190" s="18"/>
      <c r="I190" s="18">
        <v>1</v>
      </c>
      <c r="J190" s="33"/>
    </row>
    <row r="191" spans="1:10" ht="12" customHeight="1">
      <c r="A191" s="21" t="s">
        <v>43</v>
      </c>
      <c r="C191" s="16" t="s">
        <v>226</v>
      </c>
      <c r="D191" s="17">
        <v>72122</v>
      </c>
      <c r="E191" s="31">
        <v>1</v>
      </c>
      <c r="F191" s="32"/>
      <c r="G191" s="31"/>
      <c r="H191" s="18">
        <v>2</v>
      </c>
      <c r="I191" s="18"/>
      <c r="J191" s="33"/>
    </row>
    <row r="192" spans="1:10" ht="12" customHeight="1">
      <c r="A192" s="21" t="s">
        <v>29</v>
      </c>
      <c r="C192" s="16" t="s">
        <v>227</v>
      </c>
      <c r="D192" s="17">
        <v>4800</v>
      </c>
      <c r="E192" s="31"/>
      <c r="F192" s="32">
        <v>1</v>
      </c>
      <c r="G192" s="31"/>
      <c r="H192" s="18"/>
      <c r="I192" s="18">
        <v>1</v>
      </c>
      <c r="J192" s="33"/>
    </row>
    <row r="193" spans="1:10" ht="12" customHeight="1">
      <c r="A193" s="21" t="s">
        <v>45</v>
      </c>
      <c r="C193" s="16" t="s">
        <v>228</v>
      </c>
      <c r="D193" s="17">
        <v>13884</v>
      </c>
      <c r="E193" s="31"/>
      <c r="F193" s="32">
        <v>1</v>
      </c>
      <c r="G193" s="31"/>
      <c r="H193" s="18"/>
      <c r="I193" s="18">
        <v>1</v>
      </c>
      <c r="J193" s="33">
        <v>4</v>
      </c>
    </row>
    <row r="194" spans="1:10" ht="12" customHeight="1">
      <c r="A194" s="21" t="s">
        <v>22</v>
      </c>
      <c r="C194" s="16" t="s">
        <v>229</v>
      </c>
      <c r="D194" s="17">
        <v>49027</v>
      </c>
      <c r="E194" s="31">
        <v>4</v>
      </c>
      <c r="F194" s="32"/>
      <c r="G194" s="31"/>
      <c r="H194" s="18">
        <v>2</v>
      </c>
      <c r="I194" s="18"/>
      <c r="J194" s="33"/>
    </row>
    <row r="195" spans="1:10" ht="12" customHeight="1">
      <c r="A195" s="21" t="s">
        <v>38</v>
      </c>
      <c r="C195" s="16" t="s">
        <v>230</v>
      </c>
      <c r="D195" s="17">
        <v>11288</v>
      </c>
      <c r="E195" s="31"/>
      <c r="F195" s="32">
        <v>1</v>
      </c>
      <c r="G195" s="31"/>
      <c r="H195" s="18"/>
      <c r="I195" s="18">
        <v>1</v>
      </c>
      <c r="J195" s="33"/>
    </row>
    <row r="196" spans="1:10" ht="12" customHeight="1">
      <c r="A196" s="21" t="s">
        <v>120</v>
      </c>
      <c r="C196" s="16" t="s">
        <v>231</v>
      </c>
      <c r="D196" s="17">
        <v>21548</v>
      </c>
      <c r="E196" s="31"/>
      <c r="F196" s="32">
        <v>1</v>
      </c>
      <c r="G196" s="31"/>
      <c r="H196" s="18"/>
      <c r="I196" s="18">
        <v>1</v>
      </c>
      <c r="J196" s="33"/>
    </row>
    <row r="197" spans="1:10" ht="12" customHeight="1">
      <c r="A197" s="21" t="s">
        <v>55</v>
      </c>
      <c r="C197" s="16" t="s">
        <v>232</v>
      </c>
      <c r="D197" s="17">
        <v>58510</v>
      </c>
      <c r="E197" s="31">
        <v>4</v>
      </c>
      <c r="F197" s="32"/>
      <c r="G197" s="31">
        <v>4</v>
      </c>
      <c r="H197" s="18">
        <v>2</v>
      </c>
      <c r="I197" s="18"/>
      <c r="J197" s="33">
        <v>4</v>
      </c>
    </row>
    <row r="198" spans="1:10" ht="12" customHeight="1">
      <c r="A198" s="21" t="s">
        <v>55</v>
      </c>
      <c r="C198" s="16" t="s">
        <v>233</v>
      </c>
      <c r="D198" s="17">
        <v>57158</v>
      </c>
      <c r="E198" s="31">
        <v>4</v>
      </c>
      <c r="F198" s="32"/>
      <c r="G198" s="31">
        <v>4</v>
      </c>
      <c r="H198" s="18">
        <v>4</v>
      </c>
      <c r="I198" s="18"/>
      <c r="J198" s="33">
        <v>4</v>
      </c>
    </row>
    <row r="199" spans="1:10" ht="12" customHeight="1">
      <c r="A199" s="21" t="s">
        <v>43</v>
      </c>
      <c r="C199" s="16" t="s">
        <v>234</v>
      </c>
      <c r="D199" s="17">
        <v>3072</v>
      </c>
      <c r="E199" s="31"/>
      <c r="F199" s="32">
        <v>1</v>
      </c>
      <c r="G199" s="31"/>
      <c r="H199" s="18"/>
      <c r="I199" s="18">
        <v>1</v>
      </c>
      <c r="J199" s="33"/>
    </row>
    <row r="200" spans="1:10" ht="12" customHeight="1">
      <c r="A200" s="21" t="s">
        <v>22</v>
      </c>
      <c r="C200" s="16" t="s">
        <v>235</v>
      </c>
      <c r="D200" s="17">
        <v>9568</v>
      </c>
      <c r="E200" s="31"/>
      <c r="F200" s="32">
        <v>1</v>
      </c>
      <c r="G200" s="31"/>
      <c r="H200" s="18"/>
      <c r="I200" s="18">
        <v>1</v>
      </c>
      <c r="J200" s="33"/>
    </row>
    <row r="201" spans="1:10" ht="12" customHeight="1">
      <c r="A201" s="21" t="s">
        <v>45</v>
      </c>
      <c r="C201" s="16" t="s">
        <v>236</v>
      </c>
      <c r="D201" s="17">
        <v>20025</v>
      </c>
      <c r="E201" s="31">
        <v>4</v>
      </c>
      <c r="F201" s="32"/>
      <c r="G201" s="31">
        <v>4</v>
      </c>
      <c r="H201" s="18">
        <v>1</v>
      </c>
      <c r="I201" s="18"/>
      <c r="J201" s="33">
        <v>4</v>
      </c>
    </row>
    <row r="202" spans="1:10" ht="12" customHeight="1">
      <c r="A202" s="21" t="s">
        <v>22</v>
      </c>
      <c r="C202" s="16" t="s">
        <v>237</v>
      </c>
      <c r="D202" s="17">
        <v>21451</v>
      </c>
      <c r="E202" s="31">
        <v>1</v>
      </c>
      <c r="F202" s="32"/>
      <c r="G202" s="31">
        <v>4</v>
      </c>
      <c r="H202" s="18">
        <v>1</v>
      </c>
      <c r="I202" s="18"/>
      <c r="J202" s="33">
        <v>4</v>
      </c>
    </row>
    <row r="203" spans="1:10" ht="12" customHeight="1">
      <c r="A203" s="21" t="s">
        <v>55</v>
      </c>
      <c r="C203" s="16" t="s">
        <v>55</v>
      </c>
      <c r="D203" s="17">
        <v>756841</v>
      </c>
      <c r="E203" s="31">
        <v>4</v>
      </c>
      <c r="F203" s="32"/>
      <c r="G203" s="31">
        <v>4</v>
      </c>
      <c r="H203" s="18">
        <v>4</v>
      </c>
      <c r="I203" s="18"/>
      <c r="J203" s="33">
        <v>4</v>
      </c>
    </row>
    <row r="204" spans="1:10" ht="12" customHeight="1">
      <c r="A204" s="21" t="s">
        <v>34</v>
      </c>
      <c r="C204" s="16" t="s">
        <v>238</v>
      </c>
      <c r="D204" s="17">
        <v>4618</v>
      </c>
      <c r="E204" s="31"/>
      <c r="F204" s="32">
        <v>1</v>
      </c>
      <c r="G204" s="31"/>
      <c r="H204" s="18"/>
      <c r="I204" s="18">
        <v>1</v>
      </c>
      <c r="J204" s="33"/>
    </row>
    <row r="205" spans="1:10" ht="12" customHeight="1">
      <c r="A205" s="21" t="s">
        <v>43</v>
      </c>
      <c r="C205" s="16" t="s">
        <v>239</v>
      </c>
      <c r="D205" s="17">
        <v>6754</v>
      </c>
      <c r="E205" s="31"/>
      <c r="F205" s="32">
        <v>1</v>
      </c>
      <c r="G205" s="31"/>
      <c r="H205" s="18"/>
      <c r="I205" s="18">
        <v>1</v>
      </c>
      <c r="J205" s="33"/>
    </row>
    <row r="206" spans="1:10" ht="12" customHeight="1">
      <c r="A206" s="21" t="s">
        <v>73</v>
      </c>
      <c r="C206" s="16" t="s">
        <v>240</v>
      </c>
      <c r="D206" s="17">
        <v>29888</v>
      </c>
      <c r="E206" s="31">
        <v>1</v>
      </c>
      <c r="F206" s="32"/>
      <c r="G206" s="31"/>
      <c r="H206" s="18">
        <v>1</v>
      </c>
      <c r="I206" s="18"/>
      <c r="J206" s="33"/>
    </row>
    <row r="207" spans="1:10" ht="12" customHeight="1">
      <c r="A207" s="21" t="s">
        <v>22</v>
      </c>
      <c r="C207" s="16" t="s">
        <v>241</v>
      </c>
      <c r="D207" s="17">
        <v>11222</v>
      </c>
      <c r="E207" s="31"/>
      <c r="F207" s="32">
        <v>1</v>
      </c>
      <c r="G207" s="31"/>
      <c r="H207" s="18"/>
      <c r="I207" s="18">
        <v>1</v>
      </c>
      <c r="J207" s="33"/>
    </row>
    <row r="208" spans="1:10" ht="12" customHeight="1">
      <c r="A208" s="21" t="s">
        <v>41</v>
      </c>
      <c r="C208" s="16" t="s">
        <v>242</v>
      </c>
      <c r="D208" s="17">
        <v>13537</v>
      </c>
      <c r="E208" s="31"/>
      <c r="F208" s="32">
        <v>1</v>
      </c>
      <c r="G208" s="31"/>
      <c r="H208" s="18"/>
      <c r="I208" s="18">
        <v>1</v>
      </c>
      <c r="J208" s="33"/>
    </row>
    <row r="209" spans="1:10" ht="12" customHeight="1">
      <c r="A209" s="21" t="s">
        <v>55</v>
      </c>
      <c r="C209" s="16" t="s">
        <v>243</v>
      </c>
      <c r="D209" s="17">
        <v>33925</v>
      </c>
      <c r="E209" s="31">
        <v>4</v>
      </c>
      <c r="F209" s="32"/>
      <c r="G209" s="31">
        <v>4</v>
      </c>
      <c r="H209" s="18">
        <v>4</v>
      </c>
      <c r="I209" s="18"/>
      <c r="J209" s="33">
        <v>4</v>
      </c>
    </row>
    <row r="210" spans="1:10" ht="12" customHeight="1">
      <c r="A210" s="21" t="s">
        <v>120</v>
      </c>
      <c r="C210" s="16" t="s">
        <v>244</v>
      </c>
      <c r="D210" s="17">
        <v>93385</v>
      </c>
      <c r="E210" s="31">
        <v>4</v>
      </c>
      <c r="F210" s="32"/>
      <c r="G210" s="31"/>
      <c r="H210" s="18">
        <v>2</v>
      </c>
      <c r="I210" s="18"/>
      <c r="J210" s="33"/>
    </row>
    <row r="211" spans="1:10" ht="12" customHeight="1">
      <c r="A211" s="21" t="s">
        <v>34</v>
      </c>
      <c r="C211" s="16" t="s">
        <v>245</v>
      </c>
      <c r="D211" s="17">
        <v>13594</v>
      </c>
      <c r="E211" s="31"/>
      <c r="F211" s="32">
        <v>1</v>
      </c>
      <c r="G211" s="31"/>
      <c r="H211" s="18"/>
      <c r="I211" s="18">
        <v>1</v>
      </c>
      <c r="J211" s="33"/>
    </row>
    <row r="212" spans="1:10" ht="12" customHeight="1">
      <c r="A212" s="21" t="s">
        <v>29</v>
      </c>
      <c r="C212" s="16" t="s">
        <v>246</v>
      </c>
      <c r="D212" s="17">
        <v>10244</v>
      </c>
      <c r="E212" s="31"/>
      <c r="F212" s="32">
        <v>1</v>
      </c>
      <c r="G212" s="31"/>
      <c r="H212" s="18"/>
      <c r="I212" s="18">
        <v>1</v>
      </c>
      <c r="J212" s="33"/>
    </row>
    <row r="213" spans="1:10" ht="12" customHeight="1">
      <c r="A213" s="21" t="s">
        <v>45</v>
      </c>
      <c r="C213" s="16" t="s">
        <v>247</v>
      </c>
      <c r="D213" s="17">
        <v>12613</v>
      </c>
      <c r="E213" s="31"/>
      <c r="F213" s="32">
        <v>1</v>
      </c>
      <c r="G213" s="31"/>
      <c r="H213" s="18"/>
      <c r="I213" s="18">
        <v>1</v>
      </c>
      <c r="J213" s="33">
        <v>4</v>
      </c>
    </row>
    <row r="214" spans="1:10" ht="12" customHeight="1">
      <c r="A214" s="21" t="s">
        <v>45</v>
      </c>
      <c r="C214" s="16" t="s">
        <v>248</v>
      </c>
      <c r="D214" s="17">
        <v>18139</v>
      </c>
      <c r="E214" s="31">
        <v>1</v>
      </c>
      <c r="F214" s="32"/>
      <c r="G214" s="31"/>
      <c r="H214" s="18">
        <v>1</v>
      </c>
      <c r="I214" s="18"/>
      <c r="J214" s="33">
        <v>4</v>
      </c>
    </row>
    <row r="215" spans="1:10" ht="12" customHeight="1">
      <c r="A215" s="21" t="s">
        <v>22</v>
      </c>
      <c r="C215" s="16" t="s">
        <v>249</v>
      </c>
      <c r="D215" s="17">
        <v>10523</v>
      </c>
      <c r="E215" s="31"/>
      <c r="F215" s="32">
        <v>1</v>
      </c>
      <c r="G215" s="31"/>
      <c r="H215" s="18"/>
      <c r="I215" s="18">
        <v>1</v>
      </c>
      <c r="J215" s="33"/>
    </row>
    <row r="216" spans="1:10" ht="12" customHeight="1">
      <c r="A216" s="21" t="s">
        <v>34</v>
      </c>
      <c r="C216" s="16" t="s">
        <v>250</v>
      </c>
      <c r="D216" s="17">
        <v>16359</v>
      </c>
      <c r="E216" s="31"/>
      <c r="F216" s="32">
        <v>1</v>
      </c>
      <c r="G216" s="31"/>
      <c r="H216" s="18"/>
      <c r="I216" s="18">
        <v>1</v>
      </c>
      <c r="J216" s="33"/>
    </row>
    <row r="217" spans="1:10" ht="12" customHeight="1">
      <c r="A217" s="21" t="s">
        <v>38</v>
      </c>
      <c r="C217" s="16" t="s">
        <v>251</v>
      </c>
      <c r="D217" s="17">
        <v>11104</v>
      </c>
      <c r="E217" s="31"/>
      <c r="F217" s="32">
        <v>1</v>
      </c>
      <c r="G217" s="31"/>
      <c r="H217" s="18"/>
      <c r="I217" s="18">
        <v>1</v>
      </c>
      <c r="J217" s="33"/>
    </row>
    <row r="218" spans="1:10" ht="12" customHeight="1">
      <c r="A218" s="21" t="s">
        <v>27</v>
      </c>
      <c r="C218" s="16" t="s">
        <v>252</v>
      </c>
      <c r="D218" s="17">
        <v>10984</v>
      </c>
      <c r="E218" s="31"/>
      <c r="F218" s="32">
        <v>1</v>
      </c>
      <c r="G218" s="31"/>
      <c r="H218" s="18"/>
      <c r="I218" s="18">
        <v>1</v>
      </c>
      <c r="J218" s="33"/>
    </row>
    <row r="219" spans="1:10" ht="12" customHeight="1">
      <c r="A219" s="21" t="s">
        <v>49</v>
      </c>
      <c r="C219" s="16" t="s">
        <v>253</v>
      </c>
      <c r="D219" s="17">
        <v>27434</v>
      </c>
      <c r="E219" s="31">
        <v>1</v>
      </c>
      <c r="F219" s="32"/>
      <c r="G219" s="31"/>
      <c r="H219" s="18">
        <v>1</v>
      </c>
      <c r="I219" s="18"/>
      <c r="J219" s="33"/>
    </row>
    <row r="220" spans="1:10" ht="12" customHeight="1">
      <c r="A220" s="21" t="s">
        <v>57</v>
      </c>
      <c r="C220" s="16" t="s">
        <v>254</v>
      </c>
      <c r="D220" s="17">
        <v>14003</v>
      </c>
      <c r="E220" s="31"/>
      <c r="F220" s="32">
        <v>1</v>
      </c>
      <c r="G220" s="31"/>
      <c r="H220" s="18"/>
      <c r="I220" s="18">
        <v>1</v>
      </c>
      <c r="J220" s="33"/>
    </row>
    <row r="221" spans="1:10" ht="12" customHeight="1">
      <c r="A221" s="21" t="s">
        <v>55</v>
      </c>
      <c r="C221" s="16" t="s">
        <v>255</v>
      </c>
      <c r="D221" s="17">
        <v>79457</v>
      </c>
      <c r="E221" s="31">
        <v>4</v>
      </c>
      <c r="F221" s="32"/>
      <c r="G221" s="31">
        <v>4</v>
      </c>
      <c r="H221" s="18">
        <v>2</v>
      </c>
      <c r="I221" s="18"/>
      <c r="J221" s="33">
        <v>4</v>
      </c>
    </row>
    <row r="222" spans="1:10" ht="12" customHeight="1">
      <c r="A222" s="21" t="s">
        <v>132</v>
      </c>
      <c r="C222" s="16" t="s">
        <v>256</v>
      </c>
      <c r="D222" s="17">
        <v>16377</v>
      </c>
      <c r="E222" s="31"/>
      <c r="F222" s="32">
        <v>1</v>
      </c>
      <c r="G222" s="31"/>
      <c r="H222" s="18"/>
      <c r="I222" s="18">
        <v>1</v>
      </c>
      <c r="J222" s="33"/>
    </row>
    <row r="223" spans="1:10" ht="12" customHeight="1">
      <c r="A223" s="21" t="s">
        <v>22</v>
      </c>
      <c r="C223" s="16" t="s">
        <v>257</v>
      </c>
      <c r="D223" s="17">
        <v>12202</v>
      </c>
      <c r="E223" s="31"/>
      <c r="F223" s="32">
        <v>1</v>
      </c>
      <c r="G223" s="31"/>
      <c r="H223" s="18"/>
      <c r="I223" s="18">
        <v>1</v>
      </c>
      <c r="J223" s="33"/>
    </row>
    <row r="224" spans="1:10" ht="12" customHeight="1">
      <c r="A224" s="21" t="s">
        <v>22</v>
      </c>
      <c r="C224" s="16" t="s">
        <v>258</v>
      </c>
      <c r="D224" s="17">
        <v>10648</v>
      </c>
      <c r="E224" s="31"/>
      <c r="F224" s="32">
        <v>1</v>
      </c>
      <c r="G224" s="31"/>
      <c r="H224" s="18"/>
      <c r="I224" s="18">
        <v>1</v>
      </c>
      <c r="J224" s="33"/>
    </row>
    <row r="225" spans="1:10" ht="12" customHeight="1">
      <c r="A225" s="21" t="s">
        <v>22</v>
      </c>
      <c r="C225" s="16" t="s">
        <v>259</v>
      </c>
      <c r="D225" s="17">
        <v>12611</v>
      </c>
      <c r="E225" s="31"/>
      <c r="F225" s="32">
        <v>1</v>
      </c>
      <c r="G225" s="31"/>
      <c r="H225" s="18"/>
      <c r="I225" s="18">
        <v>1</v>
      </c>
      <c r="J225" s="33"/>
    </row>
    <row r="226" spans="1:10" ht="12" customHeight="1">
      <c r="A226" s="21" t="s">
        <v>71</v>
      </c>
      <c r="C226" s="16" t="s">
        <v>260</v>
      </c>
      <c r="D226" s="17">
        <v>19975</v>
      </c>
      <c r="E226" s="31"/>
      <c r="F226" s="32">
        <v>1</v>
      </c>
      <c r="G226" s="31"/>
      <c r="H226" s="18"/>
      <c r="I226" s="18">
        <v>1</v>
      </c>
      <c r="J226" s="33">
        <v>4</v>
      </c>
    </row>
    <row r="227" spans="1:10" ht="12" customHeight="1">
      <c r="A227" s="21" t="s">
        <v>120</v>
      </c>
      <c r="C227" s="16" t="s">
        <v>261</v>
      </c>
      <c r="D227" s="17">
        <v>17772</v>
      </c>
      <c r="E227" s="31"/>
      <c r="F227" s="32">
        <v>1</v>
      </c>
      <c r="G227" s="31"/>
      <c r="H227" s="18"/>
      <c r="I227" s="18">
        <v>1</v>
      </c>
      <c r="J227" s="33"/>
    </row>
    <row r="228" spans="1:10" ht="12" customHeight="1">
      <c r="A228" s="21" t="s">
        <v>25</v>
      </c>
      <c r="C228" s="16" t="s">
        <v>262</v>
      </c>
      <c r="D228" s="17">
        <v>13195</v>
      </c>
      <c r="E228" s="31"/>
      <c r="F228" s="32">
        <v>1</v>
      </c>
      <c r="G228" s="31"/>
      <c r="H228" s="18"/>
      <c r="I228" s="18">
        <v>1</v>
      </c>
      <c r="J228" s="33"/>
    </row>
    <row r="229" spans="1:10" ht="12" customHeight="1">
      <c r="A229" s="21" t="s">
        <v>22</v>
      </c>
      <c r="C229" s="16" t="s">
        <v>263</v>
      </c>
      <c r="D229" s="17">
        <v>14827</v>
      </c>
      <c r="E229" s="31"/>
      <c r="F229" s="32">
        <v>1</v>
      </c>
      <c r="G229" s="31"/>
      <c r="H229" s="18">
        <v>1</v>
      </c>
      <c r="I229" s="18"/>
      <c r="J229" s="33"/>
    </row>
    <row r="230" spans="1:10" ht="12" customHeight="1">
      <c r="A230" s="21" t="s">
        <v>45</v>
      </c>
      <c r="C230" s="16" t="s">
        <v>264</v>
      </c>
      <c r="D230" s="17">
        <v>12473</v>
      </c>
      <c r="E230" s="31"/>
      <c r="F230" s="32">
        <v>1</v>
      </c>
      <c r="G230" s="31"/>
      <c r="H230" s="18"/>
      <c r="I230" s="18">
        <v>1</v>
      </c>
      <c r="J230" s="33">
        <v>4</v>
      </c>
    </row>
    <row r="231" spans="1:10" ht="12" customHeight="1">
      <c r="A231" s="21" t="s">
        <v>34</v>
      </c>
      <c r="C231" s="16" t="s">
        <v>265</v>
      </c>
      <c r="D231" s="17">
        <v>13495</v>
      </c>
      <c r="E231" s="31"/>
      <c r="F231" s="32">
        <v>1</v>
      </c>
      <c r="G231" s="31"/>
      <c r="H231" s="18"/>
      <c r="I231" s="18">
        <v>1</v>
      </c>
      <c r="J231" s="33"/>
    </row>
    <row r="232" spans="1:10" ht="12" customHeight="1">
      <c r="A232" s="21" t="s">
        <v>51</v>
      </c>
      <c r="C232" s="16" t="s">
        <v>266</v>
      </c>
      <c r="D232" s="17">
        <v>7344</v>
      </c>
      <c r="E232" s="31"/>
      <c r="F232" s="32">
        <v>1</v>
      </c>
      <c r="G232" s="31"/>
      <c r="H232" s="18"/>
      <c r="I232" s="18">
        <v>1</v>
      </c>
      <c r="J232" s="33"/>
    </row>
    <row r="233" spans="1:10" ht="12" customHeight="1">
      <c r="A233" s="21" t="s">
        <v>22</v>
      </c>
      <c r="C233" s="16" t="s">
        <v>267</v>
      </c>
      <c r="D233" s="17">
        <v>11994</v>
      </c>
      <c r="E233" s="31"/>
      <c r="F233" s="32">
        <v>1</v>
      </c>
      <c r="G233" s="31"/>
      <c r="H233" s="18"/>
      <c r="I233" s="18">
        <v>1</v>
      </c>
      <c r="J233" s="33"/>
    </row>
    <row r="234" spans="1:10" ht="12" customHeight="1">
      <c r="A234" s="21" t="s">
        <v>27</v>
      </c>
      <c r="C234" s="16" t="s">
        <v>268</v>
      </c>
      <c r="D234" s="17">
        <v>17665</v>
      </c>
      <c r="E234" s="31">
        <v>1</v>
      </c>
      <c r="F234" s="32"/>
      <c r="G234" s="31"/>
      <c r="H234" s="18"/>
      <c r="I234" s="18">
        <v>1</v>
      </c>
      <c r="J234" s="33"/>
    </row>
    <row r="235" spans="1:10" ht="12" customHeight="1">
      <c r="A235" s="21" t="s">
        <v>45</v>
      </c>
      <c r="C235" s="16" t="s">
        <v>269</v>
      </c>
      <c r="D235" s="17">
        <v>38607</v>
      </c>
      <c r="E235" s="31">
        <v>1</v>
      </c>
      <c r="F235" s="32"/>
      <c r="G235" s="31"/>
      <c r="H235" s="18">
        <v>1</v>
      </c>
      <c r="I235" s="18"/>
      <c r="J235" s="33">
        <v>4</v>
      </c>
    </row>
    <row r="236" spans="1:10" ht="12" customHeight="1">
      <c r="A236" s="21" t="s">
        <v>22</v>
      </c>
      <c r="C236" s="16" t="s">
        <v>270</v>
      </c>
      <c r="D236" s="17">
        <v>52875</v>
      </c>
      <c r="E236" s="31">
        <v>1</v>
      </c>
      <c r="F236" s="32"/>
      <c r="G236" s="31"/>
      <c r="H236" s="18">
        <v>1</v>
      </c>
      <c r="I236" s="18"/>
      <c r="J236" s="33"/>
    </row>
    <row r="237" spans="1:10" ht="12" customHeight="1">
      <c r="A237" s="21" t="s">
        <v>73</v>
      </c>
      <c r="C237" s="16" t="s">
        <v>271</v>
      </c>
      <c r="D237" s="17">
        <v>10426</v>
      </c>
      <c r="E237" s="31"/>
      <c r="F237" s="32">
        <v>1</v>
      </c>
      <c r="G237" s="31"/>
      <c r="H237" s="18"/>
      <c r="I237" s="18">
        <v>1</v>
      </c>
      <c r="J237" s="33"/>
    </row>
    <row r="238" spans="1:10" ht="12" customHeight="1">
      <c r="A238" s="21" t="s">
        <v>55</v>
      </c>
      <c r="C238" s="16" t="s">
        <v>272</v>
      </c>
      <c r="D238" s="17">
        <v>39599</v>
      </c>
      <c r="E238" s="31">
        <v>4</v>
      </c>
      <c r="F238" s="32"/>
      <c r="G238" s="31">
        <v>4</v>
      </c>
      <c r="H238" s="18">
        <v>1</v>
      </c>
      <c r="I238" s="18"/>
      <c r="J238" s="33">
        <v>4</v>
      </c>
    </row>
    <row r="239" spans="1:10" ht="12" customHeight="1">
      <c r="A239" s="21" t="s">
        <v>55</v>
      </c>
      <c r="C239" s="16" t="s">
        <v>273</v>
      </c>
      <c r="D239" s="17">
        <v>60117</v>
      </c>
      <c r="E239" s="31">
        <v>4</v>
      </c>
      <c r="F239" s="32"/>
      <c r="G239" s="31">
        <v>4</v>
      </c>
      <c r="H239" s="18">
        <v>2</v>
      </c>
      <c r="I239" s="18"/>
      <c r="J239" s="33">
        <v>4</v>
      </c>
    </row>
    <row r="240" spans="1:10" ht="12" customHeight="1">
      <c r="A240" s="21" t="s">
        <v>22</v>
      </c>
      <c r="C240" s="16" t="s">
        <v>274</v>
      </c>
      <c r="D240" s="17">
        <v>9459</v>
      </c>
      <c r="E240" s="31"/>
      <c r="F240" s="32">
        <v>1</v>
      </c>
      <c r="G240" s="31"/>
      <c r="H240" s="18"/>
      <c r="I240" s="18">
        <v>1</v>
      </c>
      <c r="J240" s="33"/>
    </row>
    <row r="241" spans="1:10" ht="12" customHeight="1">
      <c r="A241" s="21" t="s">
        <v>22</v>
      </c>
      <c r="C241" s="16" t="s">
        <v>275</v>
      </c>
      <c r="D241" s="17">
        <v>49520</v>
      </c>
      <c r="E241" s="31">
        <v>1</v>
      </c>
      <c r="F241" s="32"/>
      <c r="G241" s="31"/>
      <c r="H241" s="18">
        <v>1</v>
      </c>
      <c r="I241" s="18"/>
      <c r="J241" s="33"/>
    </row>
    <row r="242" spans="1:10" ht="12" customHeight="1">
      <c r="A242" s="21" t="s">
        <v>22</v>
      </c>
      <c r="C242" s="16" t="s">
        <v>276</v>
      </c>
      <c r="D242" s="17">
        <v>22282</v>
      </c>
      <c r="E242" s="31"/>
      <c r="F242" s="32">
        <v>1</v>
      </c>
      <c r="G242" s="31"/>
      <c r="H242" s="18"/>
      <c r="I242" s="18">
        <v>1</v>
      </c>
      <c r="J242" s="33"/>
    </row>
    <row r="243" spans="1:10" ht="12" customHeight="1">
      <c r="A243" s="21" t="s">
        <v>43</v>
      </c>
      <c r="C243" s="16" t="s">
        <v>277</v>
      </c>
      <c r="D243" s="17">
        <v>104847</v>
      </c>
      <c r="E243" s="31">
        <v>4</v>
      </c>
      <c r="F243" s="32"/>
      <c r="G243" s="31">
        <v>4</v>
      </c>
      <c r="H243" s="18">
        <v>2</v>
      </c>
      <c r="I243" s="18"/>
      <c r="J243" s="33"/>
    </row>
    <row r="244" spans="1:10" ht="12" customHeight="1">
      <c r="A244" s="21" t="s">
        <v>55</v>
      </c>
      <c r="C244" s="16" t="s">
        <v>278</v>
      </c>
      <c r="D244" s="17">
        <v>21075</v>
      </c>
      <c r="E244" s="31">
        <v>1</v>
      </c>
      <c r="F244" s="32"/>
      <c r="G244" s="31">
        <v>4</v>
      </c>
      <c r="H244" s="18">
        <v>1</v>
      </c>
      <c r="I244" s="18"/>
      <c r="J244" s="33">
        <v>4</v>
      </c>
    </row>
    <row r="245" spans="1:10" ht="12" customHeight="1">
      <c r="A245" s="21" t="s">
        <v>55</v>
      </c>
      <c r="C245" s="16" t="s">
        <v>279</v>
      </c>
      <c r="D245" s="17">
        <v>37542</v>
      </c>
      <c r="E245" s="31">
        <v>4</v>
      </c>
      <c r="F245" s="32"/>
      <c r="G245" s="31">
        <v>4</v>
      </c>
      <c r="H245" s="18">
        <v>2</v>
      </c>
      <c r="I245" s="18"/>
      <c r="J245" s="33">
        <v>4</v>
      </c>
    </row>
    <row r="246" spans="1:10" ht="12" customHeight="1">
      <c r="A246" s="21" t="s">
        <v>71</v>
      </c>
      <c r="C246" s="16" t="s">
        <v>71</v>
      </c>
      <c r="D246" s="17">
        <v>191478</v>
      </c>
      <c r="E246" s="31">
        <v>4</v>
      </c>
      <c r="F246" s="32"/>
      <c r="G246" s="31">
        <v>4</v>
      </c>
      <c r="H246" s="18">
        <v>2</v>
      </c>
      <c r="I246" s="18"/>
      <c r="J246" s="33">
        <v>4</v>
      </c>
    </row>
    <row r="247" spans="1:10" ht="12" customHeight="1">
      <c r="A247" s="21" t="s">
        <v>25</v>
      </c>
      <c r="C247" s="16" t="s">
        <v>280</v>
      </c>
      <c r="D247" s="17">
        <v>9615</v>
      </c>
      <c r="E247" s="31"/>
      <c r="F247" s="32">
        <v>1</v>
      </c>
      <c r="G247" s="31"/>
      <c r="H247" s="18"/>
      <c r="I247" s="18">
        <v>1</v>
      </c>
      <c r="J247" s="33"/>
    </row>
    <row r="248" spans="1:10" ht="12" customHeight="1">
      <c r="A248" s="21" t="s">
        <v>57</v>
      </c>
      <c r="C248" s="16" t="s">
        <v>281</v>
      </c>
      <c r="D248" s="17">
        <v>7635</v>
      </c>
      <c r="E248" s="31"/>
      <c r="F248" s="32">
        <v>1</v>
      </c>
      <c r="G248" s="31"/>
      <c r="H248" s="18"/>
      <c r="I248" s="18">
        <v>1</v>
      </c>
      <c r="J248" s="33"/>
    </row>
    <row r="249" spans="1:10" ht="12" customHeight="1">
      <c r="A249" s="21" t="s">
        <v>27</v>
      </c>
      <c r="C249" s="16" t="s">
        <v>282</v>
      </c>
      <c r="D249" s="17">
        <v>12627</v>
      </c>
      <c r="E249" s="31"/>
      <c r="F249" s="32">
        <v>1</v>
      </c>
      <c r="G249" s="31"/>
      <c r="H249" s="18"/>
      <c r="I249" s="18">
        <v>1</v>
      </c>
      <c r="J249" s="33"/>
    </row>
    <row r="250" spans="1:10" ht="12" customHeight="1">
      <c r="A250" s="21" t="s">
        <v>57</v>
      </c>
      <c r="C250" s="16" t="s">
        <v>283</v>
      </c>
      <c r="D250" s="17">
        <v>8224</v>
      </c>
      <c r="E250" s="31"/>
      <c r="F250" s="32">
        <v>1</v>
      </c>
      <c r="G250" s="31"/>
      <c r="H250" s="18"/>
      <c r="I250" s="18">
        <v>1</v>
      </c>
      <c r="J250" s="33"/>
    </row>
    <row r="251" spans="1:10" ht="12" customHeight="1">
      <c r="A251" s="21" t="s">
        <v>55</v>
      </c>
      <c r="C251" s="16" t="s">
        <v>284</v>
      </c>
      <c r="D251" s="17">
        <v>25860</v>
      </c>
      <c r="E251" s="31">
        <v>4</v>
      </c>
      <c r="F251" s="32"/>
      <c r="G251" s="31">
        <v>4</v>
      </c>
      <c r="H251" s="18">
        <v>1</v>
      </c>
      <c r="I251" s="18"/>
      <c r="J251" s="33">
        <v>4</v>
      </c>
    </row>
    <row r="252" spans="1:10" ht="12" customHeight="1">
      <c r="A252" s="21" t="s">
        <v>38</v>
      </c>
      <c r="C252" s="16" t="s">
        <v>285</v>
      </c>
      <c r="D252" s="17">
        <v>7197</v>
      </c>
      <c r="E252" s="31"/>
      <c r="F252" s="32">
        <v>1</v>
      </c>
      <c r="G252" s="31"/>
      <c r="H252" s="18"/>
      <c r="I252" s="18">
        <v>1</v>
      </c>
      <c r="J252" s="33"/>
    </row>
    <row r="253" spans="1:10" ht="12" customHeight="1">
      <c r="A253" s="21" t="s">
        <v>22</v>
      </c>
      <c r="C253" s="16" t="s">
        <v>286</v>
      </c>
      <c r="D253" s="17">
        <v>16050</v>
      </c>
      <c r="E253" s="31"/>
      <c r="F253" s="32">
        <v>1</v>
      </c>
      <c r="G253" s="31"/>
      <c r="H253" s="18"/>
      <c r="I253" s="18">
        <v>1</v>
      </c>
      <c r="J253" s="33"/>
    </row>
    <row r="254" spans="1:10" ht="12" customHeight="1">
      <c r="A254" s="21" t="s">
        <v>78</v>
      </c>
      <c r="C254" s="16" t="s">
        <v>287</v>
      </c>
      <c r="D254" s="17">
        <v>53313</v>
      </c>
      <c r="E254" s="31">
        <v>1</v>
      </c>
      <c r="F254" s="32"/>
      <c r="G254" s="31"/>
      <c r="H254" s="18">
        <v>1</v>
      </c>
      <c r="I254" s="18"/>
      <c r="J254" s="33">
        <v>4</v>
      </c>
    </row>
    <row r="255" spans="1:10" ht="12" customHeight="1">
      <c r="A255" s="21" t="s">
        <v>55</v>
      </c>
      <c r="C255" s="16" t="s">
        <v>288</v>
      </c>
      <c r="D255" s="17">
        <v>9618</v>
      </c>
      <c r="E255" s="31">
        <v>4</v>
      </c>
      <c r="F255" s="32"/>
      <c r="G255" s="31">
        <v>4</v>
      </c>
      <c r="H255" s="18">
        <v>1</v>
      </c>
      <c r="I255" s="18"/>
      <c r="J255" s="33">
        <v>4</v>
      </c>
    </row>
    <row r="256" spans="1:10" ht="12" customHeight="1">
      <c r="A256" s="21" t="s">
        <v>45</v>
      </c>
      <c r="C256" s="16" t="s">
        <v>289</v>
      </c>
      <c r="D256" s="17">
        <v>30908</v>
      </c>
      <c r="E256" s="31">
        <v>4</v>
      </c>
      <c r="F256" s="32"/>
      <c r="G256" s="31">
        <v>4</v>
      </c>
      <c r="H256" s="18">
        <v>1</v>
      </c>
      <c r="I256" s="18"/>
      <c r="J256" s="33">
        <v>4</v>
      </c>
    </row>
    <row r="257" spans="1:10" ht="12" customHeight="1">
      <c r="A257" s="21" t="s">
        <v>27</v>
      </c>
      <c r="C257" s="16" t="s">
        <v>290</v>
      </c>
      <c r="D257" s="17">
        <v>26522</v>
      </c>
      <c r="E257" s="31">
        <v>1</v>
      </c>
      <c r="F257" s="32"/>
      <c r="G257" s="31"/>
      <c r="H257" s="18">
        <v>1</v>
      </c>
      <c r="I257" s="18"/>
      <c r="J257" s="33"/>
    </row>
    <row r="258" spans="1:10" ht="12" customHeight="1">
      <c r="A258" s="21" t="s">
        <v>43</v>
      </c>
      <c r="C258" s="16" t="s">
        <v>291</v>
      </c>
      <c r="D258" s="17">
        <v>7711</v>
      </c>
      <c r="E258" s="31"/>
      <c r="F258" s="32">
        <v>1</v>
      </c>
      <c r="G258" s="31"/>
      <c r="H258" s="18"/>
      <c r="I258" s="18">
        <v>1</v>
      </c>
      <c r="J258" s="33"/>
    </row>
    <row r="259" spans="1:10" ht="12" customHeight="1">
      <c r="A259" s="21" t="s">
        <v>51</v>
      </c>
      <c r="C259" s="16" t="s">
        <v>292</v>
      </c>
      <c r="D259" s="17">
        <v>15661</v>
      </c>
      <c r="E259" s="31"/>
      <c r="F259" s="32">
        <v>1</v>
      </c>
      <c r="G259" s="31"/>
      <c r="H259" s="18"/>
      <c r="I259" s="18">
        <v>1</v>
      </c>
      <c r="J259" s="33"/>
    </row>
    <row r="260" spans="1:10" ht="12" customHeight="1">
      <c r="A260" s="21" t="s">
        <v>43</v>
      </c>
      <c r="C260" s="16" t="s">
        <v>293</v>
      </c>
      <c r="D260" s="17">
        <v>6036</v>
      </c>
      <c r="E260" s="31"/>
      <c r="F260" s="32">
        <v>1</v>
      </c>
      <c r="G260" s="31"/>
      <c r="H260" s="18"/>
      <c r="I260" s="18">
        <v>1</v>
      </c>
      <c r="J260" s="33"/>
    </row>
    <row r="261" spans="1:10" ht="12" customHeight="1">
      <c r="A261" s="21" t="s">
        <v>73</v>
      </c>
      <c r="C261" s="16" t="s">
        <v>294</v>
      </c>
      <c r="D261" s="17">
        <v>9172</v>
      </c>
      <c r="E261" s="31"/>
      <c r="F261" s="32">
        <v>1</v>
      </c>
      <c r="G261" s="31"/>
      <c r="H261" s="18"/>
      <c r="I261" s="18">
        <v>1</v>
      </c>
      <c r="J261" s="33"/>
    </row>
    <row r="262" spans="1:10" ht="12" customHeight="1">
      <c r="A262" s="21" t="s">
        <v>22</v>
      </c>
      <c r="C262" s="16" t="s">
        <v>295</v>
      </c>
      <c r="D262" s="17">
        <v>10656</v>
      </c>
      <c r="E262" s="31"/>
      <c r="F262" s="32">
        <v>1</v>
      </c>
      <c r="G262" s="31"/>
      <c r="H262" s="18"/>
      <c r="I262" s="18">
        <v>1</v>
      </c>
      <c r="J262" s="33"/>
    </row>
    <row r="263" spans="1:10" ht="12" customHeight="1">
      <c r="A263" s="21" t="s">
        <v>22</v>
      </c>
      <c r="C263" s="16" t="s">
        <v>296</v>
      </c>
      <c r="D263" s="17">
        <v>36960</v>
      </c>
      <c r="E263" s="31">
        <v>1</v>
      </c>
      <c r="F263" s="32"/>
      <c r="G263" s="31"/>
      <c r="H263" s="18">
        <v>1</v>
      </c>
      <c r="I263" s="18"/>
      <c r="J263" s="33"/>
    </row>
    <row r="264" spans="1:10" ht="12" customHeight="1">
      <c r="A264" s="21" t="s">
        <v>43</v>
      </c>
      <c r="C264" s="16" t="s">
        <v>297</v>
      </c>
      <c r="D264" s="17">
        <v>8466</v>
      </c>
      <c r="E264" s="31"/>
      <c r="F264" s="32">
        <v>1</v>
      </c>
      <c r="G264" s="31"/>
      <c r="H264" s="18"/>
      <c r="I264" s="18">
        <v>1</v>
      </c>
      <c r="J264" s="33"/>
    </row>
    <row r="265" spans="1:10" ht="12" customHeight="1">
      <c r="A265" s="21" t="s">
        <v>55</v>
      </c>
      <c r="C265" s="16" t="s">
        <v>298</v>
      </c>
      <c r="D265" s="17">
        <v>32422</v>
      </c>
      <c r="E265" s="31">
        <v>4</v>
      </c>
      <c r="F265" s="32"/>
      <c r="G265" s="31">
        <v>4</v>
      </c>
      <c r="H265" s="18">
        <v>1</v>
      </c>
      <c r="I265" s="18"/>
      <c r="J265" s="33">
        <v>4</v>
      </c>
    </row>
    <row r="266" spans="1:10" ht="12" customHeight="1">
      <c r="A266" s="21" t="s">
        <v>27</v>
      </c>
      <c r="C266" s="16" t="s">
        <v>299</v>
      </c>
      <c r="D266" s="17">
        <v>32350</v>
      </c>
      <c r="E266" s="31">
        <v>1</v>
      </c>
      <c r="F266" s="32"/>
      <c r="G266" s="31"/>
      <c r="H266" s="18">
        <v>1</v>
      </c>
      <c r="I266" s="18"/>
      <c r="J266" s="33"/>
    </row>
    <row r="267" spans="1:10" ht="12" customHeight="1">
      <c r="A267" s="21" t="s">
        <v>51</v>
      </c>
      <c r="C267" s="16" t="s">
        <v>300</v>
      </c>
      <c r="D267" s="17">
        <v>36984</v>
      </c>
      <c r="E267" s="31">
        <v>1</v>
      </c>
      <c r="F267" s="32"/>
      <c r="G267" s="31"/>
      <c r="H267" s="18">
        <v>1</v>
      </c>
      <c r="I267" s="18"/>
      <c r="J267" s="33"/>
    </row>
    <row r="268" spans="1:10" ht="12" customHeight="1">
      <c r="A268" s="21" t="s">
        <v>29</v>
      </c>
      <c r="C268" s="16" t="s">
        <v>301</v>
      </c>
      <c r="D268" s="17">
        <v>128491</v>
      </c>
      <c r="E268" s="31">
        <v>4</v>
      </c>
      <c r="F268" s="32"/>
      <c r="G268" s="31">
        <v>4</v>
      </c>
      <c r="H268" s="18">
        <v>2</v>
      </c>
      <c r="I268" s="18"/>
      <c r="J268" s="33"/>
    </row>
    <row r="269" spans="1:10" ht="12" customHeight="1">
      <c r="A269" s="21" t="s">
        <v>25</v>
      </c>
      <c r="C269" s="16" t="s">
        <v>302</v>
      </c>
      <c r="D269" s="17">
        <v>74295</v>
      </c>
      <c r="E269" s="31">
        <v>4</v>
      </c>
      <c r="F269" s="32"/>
      <c r="G269" s="31"/>
      <c r="H269" s="18">
        <v>2</v>
      </c>
      <c r="I269" s="18"/>
      <c r="J269" s="33"/>
    </row>
    <row r="270" spans="1:10" ht="12" customHeight="1">
      <c r="A270" s="21" t="s">
        <v>57</v>
      </c>
      <c r="C270" s="16" t="s">
        <v>303</v>
      </c>
      <c r="D270" s="17">
        <v>4029</v>
      </c>
      <c r="E270" s="31"/>
      <c r="F270" s="32">
        <v>1</v>
      </c>
      <c r="G270" s="31"/>
      <c r="H270" s="18"/>
      <c r="I270" s="18">
        <v>1</v>
      </c>
      <c r="J270" s="33"/>
    </row>
    <row r="271" spans="1:10" ht="12" customHeight="1">
      <c r="A271" s="21" t="s">
        <v>45</v>
      </c>
      <c r="C271" s="16" t="s">
        <v>304</v>
      </c>
      <c r="D271" s="17">
        <v>26369</v>
      </c>
      <c r="E271" s="31">
        <v>1</v>
      </c>
      <c r="F271" s="32"/>
      <c r="G271" s="31"/>
      <c r="H271" s="18">
        <v>1</v>
      </c>
      <c r="I271" s="18"/>
      <c r="J271" s="33">
        <v>4</v>
      </c>
    </row>
    <row r="272" spans="1:10" ht="12" customHeight="1">
      <c r="A272" s="21" t="s">
        <v>22</v>
      </c>
      <c r="C272" s="16" t="s">
        <v>305</v>
      </c>
      <c r="D272" s="17">
        <v>12808</v>
      </c>
      <c r="E272" s="31"/>
      <c r="F272" s="32">
        <v>1</v>
      </c>
      <c r="G272" s="31"/>
      <c r="H272" s="18"/>
      <c r="I272" s="18">
        <v>1</v>
      </c>
      <c r="J272" s="33"/>
    </row>
    <row r="273" spans="1:10" ht="12" customHeight="1">
      <c r="A273" s="21" t="s">
        <v>120</v>
      </c>
      <c r="C273" s="16" t="s">
        <v>306</v>
      </c>
      <c r="D273" s="17">
        <v>10975</v>
      </c>
      <c r="E273" s="31"/>
      <c r="F273" s="32">
        <v>1</v>
      </c>
      <c r="G273" s="31"/>
      <c r="H273" s="18"/>
      <c r="I273" s="18">
        <v>1</v>
      </c>
      <c r="J273" s="33"/>
    </row>
    <row r="274" spans="1:10" ht="12" customHeight="1">
      <c r="A274" s="21" t="s">
        <v>41</v>
      </c>
      <c r="C274" s="16" t="s">
        <v>307</v>
      </c>
      <c r="D274" s="17">
        <v>9549</v>
      </c>
      <c r="E274" s="31"/>
      <c r="F274" s="32">
        <v>1</v>
      </c>
      <c r="G274" s="31"/>
      <c r="H274" s="18"/>
      <c r="I274" s="18">
        <v>1</v>
      </c>
      <c r="J274" s="33"/>
    </row>
    <row r="275" spans="1:10" ht="12" customHeight="1">
      <c r="A275" s="21" t="s">
        <v>34</v>
      </c>
      <c r="C275" s="16" t="s">
        <v>308</v>
      </c>
      <c r="D275" s="17">
        <v>9786</v>
      </c>
      <c r="E275" s="31"/>
      <c r="F275" s="32">
        <v>1</v>
      </c>
      <c r="G275" s="31"/>
      <c r="H275" s="18"/>
      <c r="I275" s="18">
        <v>1</v>
      </c>
      <c r="J275" s="33"/>
    </row>
    <row r="276" spans="1:10" ht="12" customHeight="1">
      <c r="A276" s="21" t="s">
        <v>43</v>
      </c>
      <c r="C276" s="16" t="s">
        <v>309</v>
      </c>
      <c r="D276" s="17">
        <v>3531</v>
      </c>
      <c r="E276" s="31"/>
      <c r="F276" s="32">
        <v>1</v>
      </c>
      <c r="G276" s="31"/>
      <c r="H276" s="18"/>
      <c r="I276" s="18">
        <v>1</v>
      </c>
      <c r="J276" s="33"/>
    </row>
    <row r="277" spans="1:10" ht="12" customHeight="1">
      <c r="A277" s="21" t="s">
        <v>45</v>
      </c>
      <c r="C277" s="16" t="s">
        <v>310</v>
      </c>
      <c r="D277" s="17">
        <v>13015</v>
      </c>
      <c r="E277" s="31"/>
      <c r="F277" s="32">
        <v>1</v>
      </c>
      <c r="G277" s="31"/>
      <c r="H277" s="18"/>
      <c r="I277" s="18">
        <v>1</v>
      </c>
      <c r="J277" s="33">
        <v>4</v>
      </c>
    </row>
    <row r="278" spans="1:10" ht="12" customHeight="1">
      <c r="A278" s="21" t="s">
        <v>57</v>
      </c>
      <c r="C278" s="16" t="s">
        <v>311</v>
      </c>
      <c r="D278" s="17">
        <v>11875</v>
      </c>
      <c r="E278" s="31"/>
      <c r="F278" s="32">
        <v>1</v>
      </c>
      <c r="G278" s="31"/>
      <c r="H278" s="18"/>
      <c r="I278" s="18">
        <v>1</v>
      </c>
      <c r="J278" s="33"/>
    </row>
    <row r="279" spans="1:10" ht="12" customHeight="1">
      <c r="A279" s="21" t="s">
        <v>25</v>
      </c>
      <c r="C279" s="16" t="s">
        <v>312</v>
      </c>
      <c r="D279" s="17">
        <v>15454</v>
      </c>
      <c r="E279" s="31"/>
      <c r="F279" s="32">
        <v>1</v>
      </c>
      <c r="G279" s="31"/>
      <c r="H279" s="18"/>
      <c r="I279" s="18">
        <v>1</v>
      </c>
      <c r="J279" s="33"/>
    </row>
    <row r="280" spans="1:10" ht="12" customHeight="1">
      <c r="A280" s="21" t="s">
        <v>38</v>
      </c>
      <c r="C280" s="16" t="s">
        <v>313</v>
      </c>
      <c r="D280" s="17">
        <v>7639</v>
      </c>
      <c r="E280" s="31"/>
      <c r="F280" s="32">
        <v>1</v>
      </c>
      <c r="G280" s="31"/>
      <c r="H280" s="18"/>
      <c r="I280" s="18">
        <v>1</v>
      </c>
      <c r="J280" s="33"/>
    </row>
    <row r="281" spans="1:10" ht="12" customHeight="1">
      <c r="A281" s="21" t="s">
        <v>71</v>
      </c>
      <c r="C281" s="16" t="s">
        <v>314</v>
      </c>
      <c r="D281" s="17">
        <v>8941</v>
      </c>
      <c r="E281" s="31"/>
      <c r="F281" s="32">
        <v>1</v>
      </c>
      <c r="G281" s="31"/>
      <c r="H281" s="18"/>
      <c r="I281" s="18">
        <v>1</v>
      </c>
      <c r="J281" s="33">
        <v>4</v>
      </c>
    </row>
    <row r="282" spans="1:10" ht="12" customHeight="1">
      <c r="A282" s="21" t="s">
        <v>31</v>
      </c>
      <c r="C282" s="16" t="s">
        <v>315</v>
      </c>
      <c r="D282" s="17">
        <v>8872</v>
      </c>
      <c r="E282" s="31"/>
      <c r="F282" s="32">
        <v>1</v>
      </c>
      <c r="G282" s="31"/>
      <c r="H282" s="18"/>
      <c r="I282" s="18">
        <v>1</v>
      </c>
      <c r="J282" s="33"/>
    </row>
    <row r="283" spans="1:10" ht="12" customHeight="1">
      <c r="A283" s="21" t="s">
        <v>45</v>
      </c>
      <c r="C283" s="16" t="s">
        <v>316</v>
      </c>
      <c r="D283" s="17">
        <v>37654</v>
      </c>
      <c r="E283" s="31">
        <v>1</v>
      </c>
      <c r="F283" s="32"/>
      <c r="G283" s="31"/>
      <c r="H283" s="18">
        <v>1</v>
      </c>
      <c r="I283" s="18"/>
      <c r="J283" s="33">
        <v>4</v>
      </c>
    </row>
    <row r="284" spans="1:10" ht="12" customHeight="1">
      <c r="A284" s="21" t="s">
        <v>22</v>
      </c>
      <c r="C284" s="16" t="s">
        <v>317</v>
      </c>
      <c r="D284" s="17">
        <v>11948</v>
      </c>
      <c r="E284" s="31">
        <v>1</v>
      </c>
      <c r="F284" s="32"/>
      <c r="G284" s="31"/>
      <c r="H284" s="18">
        <v>1</v>
      </c>
      <c r="I284" s="18"/>
      <c r="J284" s="33">
        <v>4</v>
      </c>
    </row>
    <row r="285" spans="1:10" ht="12" customHeight="1">
      <c r="A285" s="21" t="s">
        <v>57</v>
      </c>
      <c r="C285" s="16" t="s">
        <v>318</v>
      </c>
      <c r="D285" s="17">
        <v>5601</v>
      </c>
      <c r="E285" s="31"/>
      <c r="F285" s="32">
        <v>1</v>
      </c>
      <c r="G285" s="31"/>
      <c r="H285" s="18"/>
      <c r="I285" s="18">
        <v>1</v>
      </c>
      <c r="J285" s="33"/>
    </row>
    <row r="286" spans="1:10" ht="12" customHeight="1">
      <c r="A286" s="21" t="s">
        <v>36</v>
      </c>
      <c r="C286" s="16" t="s">
        <v>36</v>
      </c>
      <c r="D286" s="17">
        <v>125147</v>
      </c>
      <c r="E286" s="31">
        <v>4</v>
      </c>
      <c r="F286" s="32"/>
      <c r="G286" s="31">
        <v>4</v>
      </c>
      <c r="H286" s="18">
        <v>2</v>
      </c>
      <c r="I286" s="18"/>
      <c r="J286" s="33"/>
    </row>
    <row r="287" spans="1:10" ht="12" customHeight="1">
      <c r="A287" s="21" t="s">
        <v>45</v>
      </c>
      <c r="C287" s="16" t="s">
        <v>319</v>
      </c>
      <c r="D287" s="17">
        <v>9435</v>
      </c>
      <c r="E287" s="31"/>
      <c r="F287" s="32">
        <v>1</v>
      </c>
      <c r="G287" s="31"/>
      <c r="H287" s="18"/>
      <c r="I287" s="18">
        <v>1</v>
      </c>
      <c r="J287" s="33">
        <v>4</v>
      </c>
    </row>
    <row r="288" spans="1:10" ht="12" customHeight="1">
      <c r="A288" s="21" t="s">
        <v>120</v>
      </c>
      <c r="C288" s="16" t="s">
        <v>320</v>
      </c>
      <c r="D288" s="17">
        <v>55370</v>
      </c>
      <c r="E288" s="31">
        <v>1</v>
      </c>
      <c r="F288" s="32"/>
      <c r="G288" s="31"/>
      <c r="H288" s="18">
        <v>1</v>
      </c>
      <c r="I288" s="18"/>
      <c r="J288" s="33"/>
    </row>
    <row r="289" spans="1:10" ht="12" customHeight="1">
      <c r="A289" s="21" t="s">
        <v>41</v>
      </c>
      <c r="C289" s="16" t="s">
        <v>321</v>
      </c>
      <c r="D289" s="17">
        <v>58065</v>
      </c>
      <c r="E289" s="31">
        <v>4</v>
      </c>
      <c r="F289" s="32"/>
      <c r="G289" s="31"/>
      <c r="H289" s="18">
        <v>2</v>
      </c>
      <c r="I289" s="18"/>
      <c r="J289" s="33"/>
    </row>
    <row r="290" spans="1:10" ht="12" customHeight="1">
      <c r="A290" s="21" t="s">
        <v>55</v>
      </c>
      <c r="C290" s="16" t="s">
        <v>322</v>
      </c>
      <c r="D290" s="17">
        <v>35398</v>
      </c>
      <c r="E290" s="31">
        <v>4</v>
      </c>
      <c r="F290" s="32"/>
      <c r="G290" s="31">
        <v>4</v>
      </c>
      <c r="H290" s="18">
        <v>1</v>
      </c>
      <c r="I290" s="18"/>
      <c r="J290" s="33">
        <v>4</v>
      </c>
    </row>
    <row r="291" spans="1:10" ht="12" customHeight="1">
      <c r="A291" s="21" t="s">
        <v>71</v>
      </c>
      <c r="C291" s="16" t="s">
        <v>323</v>
      </c>
      <c r="D291" s="17">
        <v>21835</v>
      </c>
      <c r="E291" s="31"/>
      <c r="F291" s="32">
        <v>1</v>
      </c>
      <c r="G291" s="31"/>
      <c r="H291" s="18"/>
      <c r="I291" s="18">
        <v>1</v>
      </c>
      <c r="J291" s="33">
        <v>4</v>
      </c>
    </row>
    <row r="292" spans="1:10" ht="12" customHeight="1">
      <c r="A292" s="21" t="s">
        <v>45</v>
      </c>
      <c r="C292" s="16" t="s">
        <v>324</v>
      </c>
      <c r="D292" s="17">
        <v>14053</v>
      </c>
      <c r="E292" s="31"/>
      <c r="F292" s="32">
        <v>1</v>
      </c>
      <c r="G292" s="31"/>
      <c r="H292" s="18"/>
      <c r="I292" s="18">
        <v>1</v>
      </c>
      <c r="J292" s="33">
        <v>4</v>
      </c>
    </row>
    <row r="293" spans="1:10" ht="12" customHeight="1">
      <c r="A293" s="21" t="s">
        <v>31</v>
      </c>
      <c r="C293" s="16" t="s">
        <v>325</v>
      </c>
      <c r="D293" s="17">
        <v>4108</v>
      </c>
      <c r="E293" s="31"/>
      <c r="F293" s="32">
        <v>1</v>
      </c>
      <c r="G293" s="31"/>
      <c r="H293" s="18"/>
      <c r="I293" s="18">
        <v>1</v>
      </c>
      <c r="J293" s="33"/>
    </row>
    <row r="294" spans="1:10" ht="12" customHeight="1" thickBot="1">
      <c r="A294" s="21" t="s">
        <v>31</v>
      </c>
      <c r="C294" s="19" t="s">
        <v>326</v>
      </c>
      <c r="D294" s="20">
        <v>5469</v>
      </c>
      <c r="E294" s="34"/>
      <c r="F294" s="35">
        <v>1</v>
      </c>
      <c r="G294" s="34"/>
      <c r="H294" s="36"/>
      <c r="I294" s="36">
        <v>1</v>
      </c>
      <c r="J294" s="37"/>
    </row>
    <row r="295" spans="1:10" ht="12" customHeight="1"/>
    <row r="296" spans="1:10" ht="12" customHeight="1"/>
    <row r="297" spans="1:10" ht="12" customHeight="1"/>
    <row r="298" spans="1:10" ht="12" customHeight="1"/>
    <row r="302" spans="1:10">
      <c r="G302" s="21" t="s">
        <v>14</v>
      </c>
    </row>
  </sheetData>
  <autoFilter ref="C4:J294" xr:uid="{7513391F-02FC-495E-8068-551C555132CC}"/>
  <phoneticPr fontId="0" type="noConversion"/>
  <conditionalFormatting sqref="C1:C1048576">
    <cfRule type="duplicateValues" dxfId="0" priority="2" stopIfTrue="1"/>
  </conditionalFormatting>
  <pageMargins left="0.39370078740157483" right="0.19685039370078741" top="0.39370078740157483" bottom="0.19685039370078741" header="0.51181102362204722" footer="0.51181102362204722"/>
  <pageSetup paperSize="8" scale="65" orientation="portrait" r:id="rId1"/>
  <headerFooter alignWithMargins="0">
    <oddFooter>&amp;C_x000D_&amp;1#&amp;"Calibri"&amp;9&amp;K000000 Information Classification: GENERAL&amp;R&amp;P ( &amp;N 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E949B534D61459DE7F721A32107D7" ma:contentTypeVersion="13" ma:contentTypeDescription="Skapa ett nytt dokument." ma:contentTypeScope="" ma:versionID="2ed92335d3cc8dcf147aab0a30875adc">
  <xsd:schema xmlns:xsd="http://www.w3.org/2001/XMLSchema" xmlns:xs="http://www.w3.org/2001/XMLSchema" xmlns:p="http://schemas.microsoft.com/office/2006/metadata/properties" xmlns:ns2="3fbba121-c90b-4aa1-8f0e-90d6c71a62cc" xmlns:ns3="9f8dcf2f-c3ba-4ee8-b8ee-0ad649bd36c8" targetNamespace="http://schemas.microsoft.com/office/2006/metadata/properties" ma:root="true" ma:fieldsID="6a923b096092df1fc2dd8df2ca4aa84c" ns2:_="" ns3:_="">
    <xsd:import namespace="3fbba121-c90b-4aa1-8f0e-90d6c71a62cc"/>
    <xsd:import namespace="9f8dcf2f-c3ba-4ee8-b8ee-0ad649bd36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ba121-c90b-4aa1-8f0e-90d6c71a62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cf2f-c3ba-4ee8-b8ee-0ad649bd36c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564CE4-9A01-4C61-A77B-DD5E03B3E6C5}"/>
</file>

<file path=customXml/itemProps2.xml><?xml version="1.0" encoding="utf-8"?>
<ds:datastoreItem xmlns:ds="http://schemas.openxmlformats.org/officeDocument/2006/customXml" ds:itemID="{40C599DD-8394-4C1F-8F0E-8F5AEF791068}"/>
</file>

<file path=customXml/itemProps3.xml><?xml version="1.0" encoding="utf-8"?>
<ds:datastoreItem xmlns:ds="http://schemas.openxmlformats.org/officeDocument/2006/customXml" ds:itemID="{4E622D52-63F7-4C9B-B19E-91817B83F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SCB</dc:creator>
  <cp:keywords/>
  <dc:description/>
  <cp:lastModifiedBy>Olsson, Julia</cp:lastModifiedBy>
  <cp:revision/>
  <dcterms:created xsi:type="dcterms:W3CDTF">2002-08-07T05:39:38Z</dcterms:created>
  <dcterms:modified xsi:type="dcterms:W3CDTF">2023-04-20T18:07:25Z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0x010100EEBE949B534D61459DE7F721A32107D7</vt:lpwstr>
  </property>
  <property fmtid="{D5CDD505-2E9C-101B-9397-08002B2CF9AE}" pid="3" name="MSIP_Label_b60f8386-55a0-404e-9dce-4d5bc8b309d8_Enabled">
    <vt:lpwstr>true</vt:lpwstr>
  </property>
  <property fmtid="{D5CDD505-2E9C-101B-9397-08002B2CF9AE}" pid="4" name="MSIP_Label_b60f8386-55a0-404e-9dce-4d5bc8b309d8_SetDate">
    <vt:lpwstr>2022-10-31T12:11:03Z</vt:lpwstr>
  </property>
  <property fmtid="{D5CDD505-2E9C-101B-9397-08002B2CF9AE}" pid="5" name="MSIP_Label_b60f8386-55a0-404e-9dce-4d5bc8b309d8_Method">
    <vt:lpwstr>Privileged</vt:lpwstr>
  </property>
  <property fmtid="{D5CDD505-2E9C-101B-9397-08002B2CF9AE}" pid="6" name="MSIP_Label_b60f8386-55a0-404e-9dce-4d5bc8b309d8_Name">
    <vt:lpwstr>b60f8386-55a0-404e-9dce-4d5bc8b309d8</vt:lpwstr>
  </property>
  <property fmtid="{D5CDD505-2E9C-101B-9397-08002B2CF9AE}" pid="7" name="MSIP_Label_b60f8386-55a0-404e-9dce-4d5bc8b309d8_SiteId">
    <vt:lpwstr>7a9376d4-7c43-480f-82ba-a090647f651d</vt:lpwstr>
  </property>
  <property fmtid="{D5CDD505-2E9C-101B-9397-08002B2CF9AE}" pid="8" name="MSIP_Label_b60f8386-55a0-404e-9dce-4d5bc8b309d8_ActionId">
    <vt:lpwstr>ba190f1f-4464-4d9d-869a-9beb45485f21</vt:lpwstr>
  </property>
  <property fmtid="{D5CDD505-2E9C-101B-9397-08002B2CF9AE}" pid="9" name="MSIP_Label_b60f8386-55a0-404e-9dce-4d5bc8b309d8_ContentBits">
    <vt:lpwstr>2</vt:lpwstr>
  </property>
</Properties>
</file>